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E163" i="1" l="1"/>
  <c r="D163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</calcChain>
</file>

<file path=xl/sharedStrings.xml><?xml version="1.0" encoding="utf-8"?>
<sst xmlns="http://schemas.openxmlformats.org/spreadsheetml/2006/main" count="329" uniqueCount="179">
  <si>
    <t>УТВЕРЖДАЮ</t>
  </si>
  <si>
    <t>СОГЛАСОВАНО</t>
  </si>
  <si>
    <t>Генеральный директор</t>
  </si>
  <si>
    <t>Первый заместитель главы Петроградского района</t>
  </si>
  <si>
    <t>ООО "Жилкомсервис №1 Петроградского района"</t>
  </si>
  <si>
    <t>Петроградского района Санкт-Петербурга</t>
  </si>
  <si>
    <t>_____________________            К.Э.Репринцев</t>
  </si>
  <si>
    <t>Е.В.Корабельников</t>
  </si>
  <si>
    <t>"____" ________________ 2022 год</t>
  </si>
  <si>
    <t>"___"_________________2022 год</t>
  </si>
  <si>
    <t xml:space="preserve"> План текущего ремонта общего имущества в многоквартирных домах,
находящихся в управлении ООО "ЖКС №1 Петроградского района", на 2022 год</t>
  </si>
  <si>
    <t xml:space="preserve"> Форма № 3</t>
  </si>
  <si>
    <t>Код</t>
  </si>
  <si>
    <t>Наименование работ</t>
  </si>
  <si>
    <t>ед. изм.</t>
  </si>
  <si>
    <t>План</t>
  </si>
  <si>
    <t xml:space="preserve">Текущий ремонт, выполняемый за счет средств платы населения </t>
  </si>
  <si>
    <t xml:space="preserve">Всего </t>
  </si>
  <si>
    <t>хоз.сп.</t>
  </si>
  <si>
    <t>подр.сп</t>
  </si>
  <si>
    <t>I.</t>
  </si>
  <si>
    <t>ОБЩЕСТРОИТЕЛЬНЫЕ РАБОТЫ</t>
  </si>
  <si>
    <t>т.руб.</t>
  </si>
  <si>
    <t>Ремонт кровли (А.П.)</t>
  </si>
  <si>
    <t>к-во домов</t>
  </si>
  <si>
    <t>т.кв.м</t>
  </si>
  <si>
    <t>в том числе,</t>
  </si>
  <si>
    <t>1.1</t>
  </si>
  <si>
    <t>жесткой</t>
  </si>
  <si>
    <t>1.2</t>
  </si>
  <si>
    <t>мягкой</t>
  </si>
  <si>
    <t>1.3</t>
  </si>
  <si>
    <t>Усиление элементов деревянной стропильной системы</t>
  </si>
  <si>
    <t>Нормализация ТВР чердачных помещений, (А.П.)  всего, в  том числе:</t>
  </si>
  <si>
    <t>2.1</t>
  </si>
  <si>
    <t>Утепление (засыпка) чердачного перекрытия</t>
  </si>
  <si>
    <t>2.2</t>
  </si>
  <si>
    <t>Теплоизоляция кровли</t>
  </si>
  <si>
    <t>2.3</t>
  </si>
  <si>
    <t>Теплоизоляция верхнего розлива системы центрального отопления (по всей разводке)</t>
  </si>
  <si>
    <t>т.п.м</t>
  </si>
  <si>
    <t>2.4</t>
  </si>
  <si>
    <t xml:space="preserve">Теплоизоляция участков вентиляционных каналов, расположенных в чердачном помещении </t>
  </si>
  <si>
    <t>2.5</t>
  </si>
  <si>
    <t>Замена входных  дверей на противопожарные в чердачное помещение</t>
  </si>
  <si>
    <t>шт.</t>
  </si>
  <si>
    <t>2.5.1.</t>
  </si>
  <si>
    <t>Теплоизоляция входных дверей в чердачное помещение</t>
  </si>
  <si>
    <t>2.6</t>
  </si>
  <si>
    <t xml:space="preserve">Устройство дополнительной вентиляции  в чердачном помещении (прикарнизных и коньковых продухов, слуховых окон и патрубков) </t>
  </si>
  <si>
    <t>2.7</t>
  </si>
  <si>
    <t>Вывод канализационных вытяжек за пределы кровли</t>
  </si>
  <si>
    <t>3</t>
  </si>
  <si>
    <t>Ремонт  фасадов (А.П.)  всего, в  том числе:</t>
  </si>
  <si>
    <t>3.1</t>
  </si>
  <si>
    <t>Ремонт отделки фасада</t>
  </si>
  <si>
    <t>3.2</t>
  </si>
  <si>
    <t>Ремонт балконов всего, в том числе:</t>
  </si>
  <si>
    <t>3.2.1</t>
  </si>
  <si>
    <t>ремонт балконов (включая переходные балконы)</t>
  </si>
  <si>
    <t>3.2.2</t>
  </si>
  <si>
    <t>ремонт эркеров</t>
  </si>
  <si>
    <t>3.2.3</t>
  </si>
  <si>
    <t>ремонт лоджий</t>
  </si>
  <si>
    <t>3.3</t>
  </si>
  <si>
    <t>Ремонт козырьков в подъезды, подвалы, над балконами верхних этажей</t>
  </si>
  <si>
    <t>Герметизация стыков стеновых панелей</t>
  </si>
  <si>
    <t>3.4</t>
  </si>
  <si>
    <t>Ремонт приямков, входов в подвалы</t>
  </si>
  <si>
    <t>4</t>
  </si>
  <si>
    <t>Косметический ремонт лестничных клеток (А.П.)</t>
  </si>
  <si>
    <t>л/кл</t>
  </si>
  <si>
    <t>5</t>
  </si>
  <si>
    <t>Восстановление отделки стен, потолков технических помещений</t>
  </si>
  <si>
    <t>6</t>
  </si>
  <si>
    <t>Замена, восстановление отдельных учасктов полов, ступеней МОП и технических помещений</t>
  </si>
  <si>
    <t>7</t>
  </si>
  <si>
    <t xml:space="preserve">Замена водосточных труб </t>
  </si>
  <si>
    <t>8</t>
  </si>
  <si>
    <t>Замена водосточных труб на антивандальные</t>
  </si>
  <si>
    <t>9</t>
  </si>
  <si>
    <t xml:space="preserve">Ремонт отмостки </t>
  </si>
  <si>
    <t>10</t>
  </si>
  <si>
    <t xml:space="preserve">Замена и восстановление дверных заплонений  </t>
  </si>
  <si>
    <t>11</t>
  </si>
  <si>
    <t>Установка металлических дверей (решеток) на входы в парадные и подвальные помещения</t>
  </si>
  <si>
    <t>12</t>
  </si>
  <si>
    <t>Замена и восстановление оконных заполнений</t>
  </si>
  <si>
    <t>13</t>
  </si>
  <si>
    <t>Ремонт мусоропроводов (шиберов, стволов, клапанов), всего</t>
  </si>
  <si>
    <t>14</t>
  </si>
  <si>
    <t>Ремонт печей</t>
  </si>
  <si>
    <t>15</t>
  </si>
  <si>
    <t>Устранение местных деформаций, усиление, восстановление поврежденных участков фундаментов</t>
  </si>
  <si>
    <t>16</t>
  </si>
  <si>
    <t>Ремонт и замена дефлекторов, оголовков труб</t>
  </si>
  <si>
    <t>17</t>
  </si>
  <si>
    <t>Замена и восстановление работоспособности внутридомовой системы вентиляции</t>
  </si>
  <si>
    <t>18</t>
  </si>
  <si>
    <t>Ремонт и восстановление разрушенных участков тротуаров, проездов, дорожек</t>
  </si>
  <si>
    <t>19</t>
  </si>
  <si>
    <t>Замена почтовых ящиков</t>
  </si>
  <si>
    <t>II.</t>
  </si>
  <si>
    <t>САНИТАРНО-ТЕХНИЧЕСКИЕ РАБОТЫ</t>
  </si>
  <si>
    <t>20</t>
  </si>
  <si>
    <t>Ремонт трубопроводов, всего, в том числе:</t>
  </si>
  <si>
    <t>20.1</t>
  </si>
  <si>
    <t>ГВС</t>
  </si>
  <si>
    <t>20.2</t>
  </si>
  <si>
    <t>ХВС</t>
  </si>
  <si>
    <t>20.3</t>
  </si>
  <si>
    <t>теплоснабжения</t>
  </si>
  <si>
    <t>20.4</t>
  </si>
  <si>
    <t xml:space="preserve">систем канализации </t>
  </si>
  <si>
    <t>21</t>
  </si>
  <si>
    <t>Замена отопительных приборов</t>
  </si>
  <si>
    <t>22</t>
  </si>
  <si>
    <t xml:space="preserve">Замена и ремонт эапорной арматуры систем Ц/О, ГВС, ХВС </t>
  </si>
  <si>
    <t>III.</t>
  </si>
  <si>
    <t>ЭЛЕКТРОМОНТАЖНЫЕ РАБОТЫ</t>
  </si>
  <si>
    <t>Замена и ремонт электропроводки</t>
  </si>
  <si>
    <t>Замена и ремонт аппаратов защиты, замена установочной арматуры</t>
  </si>
  <si>
    <t>25</t>
  </si>
  <si>
    <t>Ремонт ГРЩ ВУ, ВРУ, ЭЩ и т.д.</t>
  </si>
  <si>
    <t>IV.</t>
  </si>
  <si>
    <t>РАБОТЫ ВЫПОЛНЯЕМЫЕ СПЕЦИАЛИЗИРОВАННЫМИ ОРГАНИЗАЦИЯМИ</t>
  </si>
  <si>
    <t>26</t>
  </si>
  <si>
    <t>Антисептирование деревянной стропильной системы</t>
  </si>
  <si>
    <t>27</t>
  </si>
  <si>
    <t>Антиперирование деревянной стропильной системы</t>
  </si>
  <si>
    <t>28</t>
  </si>
  <si>
    <t xml:space="preserve">Аварийно-восстановительные работы </t>
  </si>
  <si>
    <t>ИТОГО ПО ТЕКУЩЕМУ РЕМОНТУ:</t>
  </si>
  <si>
    <t>ДРУГИЕ РАБОТЫ ПО СОДЕРЖАНИЮ ЖИЛИЩНОГО ФОНДА</t>
  </si>
  <si>
    <t>1</t>
  </si>
  <si>
    <t>Ремонт и замена вторичных сетей</t>
  </si>
  <si>
    <t>2</t>
  </si>
  <si>
    <t>Осушение подвалов</t>
  </si>
  <si>
    <t>ед.</t>
  </si>
  <si>
    <t>Замена номерных знаков</t>
  </si>
  <si>
    <t>Организация мест консъержей</t>
  </si>
  <si>
    <t>мест</t>
  </si>
  <si>
    <t>Комплексное техническое обслуживание и ремонт систем АППЗ,</t>
  </si>
  <si>
    <t>5.1</t>
  </si>
  <si>
    <t xml:space="preserve">в том числе восстановление систем </t>
  </si>
  <si>
    <t>Комплексное техническое обслуживание ОДС</t>
  </si>
  <si>
    <t>Комплексное техническое обслуживание и ремонт лифтов, всего</t>
  </si>
  <si>
    <t>7.1</t>
  </si>
  <si>
    <t xml:space="preserve">в том числе аварийно-восстановительные работы, в т.ч: </t>
  </si>
  <si>
    <t>7.1.1</t>
  </si>
  <si>
    <t>после хищений</t>
  </si>
  <si>
    <t>7.1.2</t>
  </si>
  <si>
    <t>после пожаров и взрывов</t>
  </si>
  <si>
    <t>7.1.3</t>
  </si>
  <si>
    <t>Замена узлов оборудования</t>
  </si>
  <si>
    <t>7.2</t>
  </si>
  <si>
    <t xml:space="preserve">Установка УБ </t>
  </si>
  <si>
    <t>Платные услуги, всего в том числе</t>
  </si>
  <si>
    <t>8.1</t>
  </si>
  <si>
    <t>предоставляемые населению</t>
  </si>
  <si>
    <t xml:space="preserve">Восстановление освещения,       всего, </t>
  </si>
  <si>
    <t>в том числе:</t>
  </si>
  <si>
    <t>9.1</t>
  </si>
  <si>
    <t>фасадов</t>
  </si>
  <si>
    <t>9.2</t>
  </si>
  <si>
    <t>дворов</t>
  </si>
  <si>
    <t>9.3</t>
  </si>
  <si>
    <t>арок</t>
  </si>
  <si>
    <t>9.4</t>
  </si>
  <si>
    <t>подъездов</t>
  </si>
  <si>
    <t>9.5</t>
  </si>
  <si>
    <t>лестничных клеток</t>
  </si>
  <si>
    <t>9.6</t>
  </si>
  <si>
    <t>чердаков</t>
  </si>
  <si>
    <t>9.7</t>
  </si>
  <si>
    <t>подвалов</t>
  </si>
  <si>
    <t>9.8</t>
  </si>
  <si>
    <t>номерных знаков</t>
  </si>
  <si>
    <t>Начальник ПТО                                                                  А.В.Калинкина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</si>
</sst>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name val="Times New Roman Cyr"/>
      <family val="1"/>
      <charset val="204"/>
    </font>
    <font>
      <sz val="13"/>
      <name val="Times New Roman Cyr"/>
      <charset val="204"/>
    </font>
    <font>
      <b/>
      <sz val="13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family val="1"/>
      <charset val="204"/>
    </font>
    <font>
      <sz val="9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b/>
      <sz val="9"/>
      <name val="Times New Roman Cyr"/>
      <charset val="204"/>
    </font>
    <font>
      <b/>
      <sz val="11"/>
      <color rgb="FFFF0000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charset val="204"/>
    </font>
    <font>
      <sz val="11"/>
      <color rgb="FFFF0000"/>
      <name val="Times New Roman Cyr"/>
      <charset val="204"/>
    </font>
    <font>
      <sz val="8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left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left" vertical="center" wrapText="1"/>
    </xf>
    <xf numFmtId="0" fontId="7" fillId="3" borderId="16" xfId="0" applyNumberFormat="1" applyFont="1" applyFill="1" applyBorder="1" applyAlignment="1">
      <alignment horizontal="center" vertical="center" wrapText="1"/>
    </xf>
    <xf numFmtId="3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164" fontId="12" fillId="3" borderId="21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left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164" fontId="10" fillId="3" borderId="22" xfId="0" applyNumberFormat="1" applyFont="1" applyFill="1" applyBorder="1" applyAlignment="1">
      <alignment horizontal="center" vertical="center" wrapText="1"/>
    </xf>
    <xf numFmtId="164" fontId="10" fillId="3" borderId="23" xfId="0" applyNumberFormat="1" applyFont="1" applyFill="1" applyBorder="1" applyAlignment="1">
      <alignment horizontal="center" vertical="center" wrapText="1"/>
    </xf>
    <xf numFmtId="164" fontId="10" fillId="3" borderId="24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164" fontId="10" fillId="4" borderId="25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center" vertical="center" wrapText="1"/>
    </xf>
    <xf numFmtId="164" fontId="10" fillId="4" borderId="26" xfId="0" applyNumberFormat="1" applyFont="1" applyFill="1" applyBorder="1" applyAlignment="1">
      <alignment horizontal="center"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164" fontId="10" fillId="4" borderId="31" xfId="0" applyNumberFormat="1" applyFont="1" applyFill="1" applyBorder="1" applyAlignment="1">
      <alignment horizontal="center" vertical="center" wrapText="1"/>
    </xf>
    <xf numFmtId="164" fontId="15" fillId="4" borderId="31" xfId="0" applyNumberFormat="1" applyFont="1" applyFill="1" applyBorder="1" applyAlignment="1">
      <alignment horizontal="center" vertical="center" wrapText="1"/>
    </xf>
    <xf numFmtId="164" fontId="15" fillId="4" borderId="32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center" vertical="center" wrapText="1"/>
    </xf>
    <xf numFmtId="0" fontId="14" fillId="0" borderId="29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164" fontId="10" fillId="4" borderId="33" xfId="0" applyNumberFormat="1" applyFont="1" applyFill="1" applyBorder="1" applyAlignment="1">
      <alignment horizontal="center" vertical="center" wrapText="1"/>
    </xf>
    <xf numFmtId="164" fontId="10" fillId="4" borderId="20" xfId="0" applyNumberFormat="1" applyFont="1" applyFill="1" applyBorder="1" applyAlignment="1">
      <alignment horizontal="center" vertical="center" wrapText="1"/>
    </xf>
    <xf numFmtId="164" fontId="15" fillId="4" borderId="20" xfId="0" applyNumberFormat="1" applyFont="1" applyFill="1" applyBorder="1" applyAlignment="1">
      <alignment horizontal="center" vertical="center" wrapText="1"/>
    </xf>
    <xf numFmtId="164" fontId="15" fillId="4" borderId="2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5" fillId="4" borderId="24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left" vertical="center" wrapText="1"/>
    </xf>
    <xf numFmtId="0" fontId="9" fillId="3" borderId="9" xfId="0" applyNumberFormat="1" applyFont="1" applyFill="1" applyBorder="1" applyAlignment="1">
      <alignment horizontal="left" vertical="center" wrapText="1"/>
    </xf>
    <xf numFmtId="164" fontId="10" fillId="3" borderId="27" xfId="0" applyNumberFormat="1" applyFont="1" applyFill="1" applyBorder="1" applyAlignment="1">
      <alignment horizontal="center" vertical="center" wrapText="1"/>
    </xf>
    <xf numFmtId="164" fontId="10" fillId="3" borderId="28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left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32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left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164" fontId="10" fillId="4" borderId="21" xfId="0" applyNumberFormat="1" applyFont="1" applyFill="1" applyBorder="1" applyAlignment="1">
      <alignment horizontal="center" vertical="center" wrapText="1"/>
    </xf>
    <xf numFmtId="0" fontId="13" fillId="4" borderId="34" xfId="0" applyNumberFormat="1" applyFont="1" applyFill="1" applyBorder="1" applyAlignment="1">
      <alignment horizontal="center" vertical="center" wrapText="1"/>
    </xf>
    <xf numFmtId="0" fontId="13" fillId="4" borderId="34" xfId="0" applyNumberFormat="1" applyFont="1" applyFill="1" applyBorder="1" applyAlignment="1">
      <alignment horizontal="left" vertical="center" wrapText="1"/>
    </xf>
    <xf numFmtId="3" fontId="10" fillId="4" borderId="19" xfId="0" applyNumberFormat="1" applyFont="1" applyFill="1" applyBorder="1" applyAlignment="1">
      <alignment horizontal="center" vertical="center" wrapText="1"/>
    </xf>
    <xf numFmtId="0" fontId="13" fillId="0" borderId="34" xfId="0" applyNumberFormat="1" applyFont="1" applyFill="1" applyBorder="1" applyAlignment="1">
      <alignment horizontal="center" vertical="center" wrapText="1"/>
    </xf>
    <xf numFmtId="0" fontId="13" fillId="0" borderId="34" xfId="0" applyNumberFormat="1" applyFont="1" applyFill="1" applyBorder="1" applyAlignment="1">
      <alignment horizontal="left" vertical="center" wrapText="1"/>
    </xf>
    <xf numFmtId="164" fontId="10" fillId="0" borderId="19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3" fontId="9" fillId="3" borderId="16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3" fontId="16" fillId="3" borderId="17" xfId="0" applyNumberFormat="1" applyFont="1" applyFill="1" applyBorder="1" applyAlignment="1">
      <alignment horizontal="center" vertical="center" wrapText="1"/>
    </xf>
    <xf numFmtId="3" fontId="16" fillId="3" borderId="18" xfId="0" applyNumberFormat="1" applyFont="1" applyFill="1" applyBorder="1" applyAlignment="1">
      <alignment horizontal="center" vertical="center" wrapText="1"/>
    </xf>
    <xf numFmtId="0" fontId="7" fillId="3" borderId="27" xfId="0" applyNumberFormat="1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164" fontId="16" fillId="3" borderId="27" xfId="0" applyNumberFormat="1" applyFont="1" applyFill="1" applyBorder="1" applyAlignment="1">
      <alignment horizontal="center" vertical="center" wrapText="1"/>
    </xf>
    <xf numFmtId="164" fontId="16" fillId="3" borderId="28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horizontal="center" vertical="center" wrapText="1"/>
    </xf>
    <xf numFmtId="164" fontId="17" fillId="4" borderId="18" xfId="0" applyNumberFormat="1" applyFont="1" applyFill="1" applyBorder="1" applyAlignment="1">
      <alignment horizontal="center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164" fontId="10" fillId="4" borderId="34" xfId="0" applyNumberFormat="1" applyFont="1" applyFill="1" applyBorder="1" applyAlignment="1">
      <alignment horizontal="center" vertical="center" wrapText="1"/>
    </xf>
    <xf numFmtId="164" fontId="17" fillId="4" borderId="23" xfId="0" applyNumberFormat="1" applyFont="1" applyFill="1" applyBorder="1" applyAlignment="1">
      <alignment horizontal="center" vertical="center" wrapText="1"/>
    </xf>
    <xf numFmtId="164" fontId="17" fillId="4" borderId="24" xfId="0" applyNumberFormat="1" applyFont="1" applyFill="1" applyBorder="1" applyAlignment="1">
      <alignment horizontal="center" vertical="center" wrapText="1"/>
    </xf>
    <xf numFmtId="0" fontId="14" fillId="5" borderId="34" xfId="0" applyNumberFormat="1" applyFont="1" applyFill="1" applyBorder="1" applyAlignment="1">
      <alignment horizontal="center" vertical="center" wrapText="1"/>
    </xf>
    <xf numFmtId="0" fontId="9" fillId="5" borderId="34" xfId="0" applyNumberFormat="1" applyFont="1" applyFill="1" applyBorder="1" applyAlignment="1">
      <alignment horizontal="left" vertical="center" wrapText="1"/>
    </xf>
    <xf numFmtId="0" fontId="7" fillId="5" borderId="20" xfId="0" applyNumberFormat="1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3" fontId="10" fillId="5" borderId="19" xfId="0" applyNumberFormat="1" applyFont="1" applyFill="1" applyBorder="1" applyAlignment="1">
      <alignment horizontal="center" vertical="center" wrapText="1"/>
    </xf>
    <xf numFmtId="3" fontId="17" fillId="5" borderId="35" xfId="0" applyNumberFormat="1" applyFont="1" applyFill="1" applyBorder="1" applyAlignment="1">
      <alignment horizontal="center" vertical="center" wrapText="1"/>
    </xf>
    <xf numFmtId="3" fontId="17" fillId="5" borderId="21" xfId="0" applyNumberFormat="1" applyFont="1" applyFill="1" applyBorder="1" applyAlignment="1">
      <alignment horizontal="center" vertical="center" wrapText="1"/>
    </xf>
    <xf numFmtId="0" fontId="14" fillId="5" borderId="6" xfId="0" applyNumberFormat="1" applyFont="1" applyFill="1" applyBorder="1" applyAlignment="1">
      <alignment horizontal="center" vertical="center" wrapText="1"/>
    </xf>
    <xf numFmtId="0" fontId="9" fillId="5" borderId="6" xfId="0" applyNumberFormat="1" applyFont="1" applyFill="1" applyBorder="1" applyAlignment="1">
      <alignment horizontal="left" vertical="center" wrapText="1"/>
    </xf>
    <xf numFmtId="0" fontId="18" fillId="5" borderId="20" xfId="0" applyNumberFormat="1" applyFont="1" applyFill="1" applyBorder="1" applyAlignment="1">
      <alignment horizontal="center" vertical="center" wrapText="1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17" fillId="5" borderId="35" xfId="0" applyNumberFormat="1" applyFont="1" applyFill="1" applyBorder="1" applyAlignment="1">
      <alignment horizontal="center" vertical="center" wrapText="1"/>
    </xf>
    <xf numFmtId="164" fontId="17" fillId="5" borderId="21" xfId="0" applyNumberFormat="1" applyFont="1" applyFill="1" applyBorder="1" applyAlignment="1">
      <alignment horizontal="center" vertical="center" wrapText="1"/>
    </xf>
    <xf numFmtId="0" fontId="14" fillId="5" borderId="29" xfId="0" applyNumberFormat="1" applyFont="1" applyFill="1" applyBorder="1" applyAlignment="1">
      <alignment horizontal="center" vertical="center" wrapText="1"/>
    </xf>
    <xf numFmtId="0" fontId="9" fillId="5" borderId="29" xfId="0" applyNumberFormat="1" applyFont="1" applyFill="1" applyBorder="1" applyAlignment="1">
      <alignment horizontal="left" vertical="center" wrapText="1"/>
    </xf>
    <xf numFmtId="49" fontId="14" fillId="0" borderId="34" xfId="0" applyNumberFormat="1" applyFont="1" applyFill="1" applyBorder="1" applyAlignment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 wrapText="1"/>
    </xf>
    <xf numFmtId="164" fontId="10" fillId="0" borderId="20" xfId="0" applyNumberFormat="1" applyFont="1" applyFill="1" applyBorder="1" applyAlignment="1">
      <alignment horizontal="center" vertical="center" wrapText="1"/>
    </xf>
    <xf numFmtId="3" fontId="10" fillId="0" borderId="29" xfId="0" applyNumberFormat="1" applyFont="1" applyFill="1" applyBorder="1" applyAlignment="1">
      <alignment horizontal="center" vertical="center" wrapText="1"/>
    </xf>
    <xf numFmtId="3" fontId="10" fillId="0" borderId="31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49" fontId="14" fillId="0" borderId="29" xfId="0" applyNumberFormat="1" applyFont="1" applyFill="1" applyBorder="1" applyAlignment="1">
      <alignment horizontal="center" vertical="center" wrapText="1"/>
    </xf>
    <xf numFmtId="0" fontId="13" fillId="0" borderId="29" xfId="0" applyNumberFormat="1" applyFont="1" applyFill="1" applyBorder="1" applyAlignment="1">
      <alignment horizontal="left" vertical="center" wrapText="1"/>
    </xf>
    <xf numFmtId="0" fontId="18" fillId="0" borderId="20" xfId="0" applyNumberFormat="1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164" fontId="10" fillId="0" borderId="27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9" fillId="3" borderId="36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164" fontId="16" fillId="3" borderId="17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left" vertical="center" wrapText="1"/>
    </xf>
    <xf numFmtId="3" fontId="9" fillId="3" borderId="33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3" fontId="16" fillId="3" borderId="20" xfId="0" applyNumberFormat="1" applyFont="1" applyFill="1" applyBorder="1" applyAlignment="1">
      <alignment horizontal="center" vertical="center" wrapText="1"/>
    </xf>
    <xf numFmtId="3" fontId="16" fillId="3" borderId="21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9" fillId="3" borderId="37" xfId="0" applyNumberFormat="1" applyFont="1" applyFill="1" applyBorder="1" applyAlignment="1">
      <alignment horizontal="center" vertical="center" wrapText="1"/>
    </xf>
    <xf numFmtId="164" fontId="9" fillId="3" borderId="23" xfId="0" applyNumberFormat="1" applyFont="1" applyFill="1" applyBorder="1" applyAlignment="1">
      <alignment horizontal="center" vertical="center" wrapText="1"/>
    </xf>
    <xf numFmtId="164" fontId="16" fillId="3" borderId="23" xfId="0" applyNumberFormat="1" applyFont="1" applyFill="1" applyBorder="1" applyAlignment="1">
      <alignment horizontal="center" vertical="center" wrapText="1"/>
    </xf>
    <xf numFmtId="164" fontId="16" fillId="3" borderId="2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164" fontId="10" fillId="4" borderId="36" xfId="0" applyNumberFormat="1" applyFont="1" applyFill="1" applyBorder="1" applyAlignment="1">
      <alignment horizontal="center" vertical="center" wrapText="1"/>
    </xf>
    <xf numFmtId="165" fontId="9" fillId="0" borderId="17" xfId="0" applyNumberFormat="1" applyFont="1" applyFill="1" applyBorder="1" applyAlignment="1">
      <alignment horizontal="center" vertical="center" wrapText="1"/>
    </xf>
    <xf numFmtId="165" fontId="13" fillId="0" borderId="17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0" fillId="4" borderId="9" xfId="0" applyNumberFormat="1" applyFont="1" applyFill="1" applyBorder="1" applyAlignment="1">
      <alignment horizontal="left" vertical="center" wrapText="1"/>
    </xf>
    <xf numFmtId="164" fontId="10" fillId="4" borderId="38" xfId="0" applyNumberFormat="1" applyFont="1" applyFill="1" applyBorder="1" applyAlignment="1">
      <alignment horizontal="center" vertical="center" wrapText="1"/>
    </xf>
    <xf numFmtId="165" fontId="9" fillId="0" borderId="27" xfId="0" applyNumberFormat="1" applyFont="1" applyFill="1" applyBorder="1" applyAlignment="1">
      <alignment horizontal="center" vertical="center" wrapText="1"/>
    </xf>
    <xf numFmtId="165" fontId="13" fillId="0" borderId="27" xfId="0" applyNumberFormat="1" applyFont="1" applyFill="1" applyBorder="1" applyAlignment="1">
      <alignment horizontal="center" vertical="center" wrapText="1"/>
    </xf>
    <xf numFmtId="164" fontId="9" fillId="0" borderId="28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164" fontId="10" fillId="4" borderId="37" xfId="0" applyNumberFormat="1" applyFont="1" applyFill="1" applyBorder="1" applyAlignment="1">
      <alignment horizontal="center" vertical="center" wrapText="1"/>
    </xf>
    <xf numFmtId="165" fontId="10" fillId="0" borderId="27" xfId="0" applyNumberFormat="1" applyFont="1" applyFill="1" applyBorder="1" applyAlignment="1">
      <alignment horizontal="center" vertical="center" wrapText="1"/>
    </xf>
    <xf numFmtId="164" fontId="13" fillId="0" borderId="28" xfId="0" applyNumberFormat="1" applyFont="1" applyFill="1" applyBorder="1" applyAlignment="1">
      <alignment horizontal="center" vertical="center" wrapText="1"/>
    </xf>
    <xf numFmtId="3" fontId="10" fillId="4" borderId="36" xfId="0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 wrapText="1"/>
    </xf>
    <xf numFmtId="1" fontId="13" fillId="0" borderId="31" xfId="0" applyNumberFormat="1" applyFont="1" applyFill="1" applyBorder="1" applyAlignment="1">
      <alignment horizontal="center" vertical="center" wrapText="1"/>
    </xf>
    <xf numFmtId="164" fontId="13" fillId="0" borderId="32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165" fontId="13" fillId="0" borderId="23" xfId="0" applyNumberFormat="1" applyFont="1" applyFill="1" applyBorder="1" applyAlignment="1">
      <alignment horizontal="center" vertical="center" wrapText="1"/>
    </xf>
    <xf numFmtId="164" fontId="13" fillId="0" borderId="2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166" fontId="10" fillId="0" borderId="17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 wrapText="1"/>
    </xf>
    <xf numFmtId="165" fontId="13" fillId="0" borderId="31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1" fontId="13" fillId="0" borderId="17" xfId="0" applyNumberFormat="1" applyFont="1" applyFill="1" applyBorder="1" applyAlignment="1">
      <alignment horizontal="center" vertical="center" wrapText="1"/>
    </xf>
    <xf numFmtId="3" fontId="13" fillId="0" borderId="28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166" fontId="10" fillId="0" borderId="31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166" fontId="10" fillId="0" borderId="23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166" fontId="10" fillId="0" borderId="27" xfId="0" applyNumberFormat="1" applyFont="1" applyFill="1" applyBorder="1" applyAlignment="1">
      <alignment horizontal="center" vertical="center" wrapText="1"/>
    </xf>
    <xf numFmtId="3" fontId="13" fillId="0" borderId="32" xfId="0" applyNumberFormat="1" applyFont="1" applyFill="1" applyBorder="1" applyAlignment="1">
      <alignment horizontal="center" vertical="center" wrapText="1"/>
    </xf>
    <xf numFmtId="3" fontId="10" fillId="4" borderId="17" xfId="0" applyNumberFormat="1" applyFont="1" applyFill="1" applyBorder="1" applyAlignment="1">
      <alignment horizontal="center" vertical="center" wrapText="1"/>
    </xf>
    <xf numFmtId="1" fontId="13" fillId="4" borderId="17" xfId="0" applyNumberFormat="1" applyFont="1" applyFill="1" applyBorder="1" applyAlignment="1">
      <alignment horizontal="center" vertical="center" wrapText="1"/>
    </xf>
    <xf numFmtId="3" fontId="13" fillId="4" borderId="18" xfId="0" applyNumberFormat="1" applyFont="1" applyFill="1" applyBorder="1" applyAlignment="1">
      <alignment horizontal="center" vertical="center" wrapText="1"/>
    </xf>
    <xf numFmtId="165" fontId="13" fillId="4" borderId="27" xfId="0" applyNumberFormat="1" applyFont="1" applyFill="1" applyBorder="1" applyAlignment="1">
      <alignment horizontal="center" vertical="center" wrapText="1"/>
    </xf>
    <xf numFmtId="164" fontId="13" fillId="4" borderId="28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 wrapText="1"/>
    </xf>
    <xf numFmtId="164" fontId="13" fillId="4" borderId="18" xfId="0" applyNumberFormat="1" applyFont="1" applyFill="1" applyBorder="1" applyAlignment="1">
      <alignment horizontal="center" vertical="center" wrapText="1"/>
    </xf>
    <xf numFmtId="3" fontId="10" fillId="4" borderId="31" xfId="0" applyNumberFormat="1" applyFont="1" applyFill="1" applyBorder="1" applyAlignment="1">
      <alignment horizontal="center" vertical="center" wrapText="1"/>
    </xf>
    <xf numFmtId="1" fontId="13" fillId="4" borderId="31" xfId="0" applyNumberFormat="1" applyFont="1" applyFill="1" applyBorder="1" applyAlignment="1">
      <alignment horizontal="center" vertical="center" wrapText="1"/>
    </xf>
    <xf numFmtId="3" fontId="13" fillId="4" borderId="32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left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164" fontId="9" fillId="5" borderId="36" xfId="0" applyNumberFormat="1" applyFont="1" applyFill="1" applyBorder="1" applyAlignment="1">
      <alignment horizontal="center" vertical="center" wrapText="1"/>
    </xf>
    <xf numFmtId="164" fontId="9" fillId="5" borderId="17" xfId="0" applyNumberFormat="1" applyFont="1" applyFill="1" applyBorder="1" applyAlignment="1">
      <alignment horizontal="center" vertical="center" wrapText="1"/>
    </xf>
    <xf numFmtId="164" fontId="9" fillId="5" borderId="18" xfId="0" applyNumberFormat="1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left" vertical="center" wrapText="1"/>
    </xf>
    <xf numFmtId="0" fontId="7" fillId="5" borderId="22" xfId="0" applyNumberFormat="1" applyFont="1" applyFill="1" applyBorder="1" applyAlignment="1">
      <alignment horizontal="center" vertical="center" wrapText="1"/>
    </xf>
    <xf numFmtId="164" fontId="9" fillId="5" borderId="38" xfId="0" applyNumberFormat="1" applyFont="1" applyFill="1" applyBorder="1" applyAlignment="1">
      <alignment horizontal="center" vertical="center" wrapText="1"/>
    </xf>
    <xf numFmtId="164" fontId="9" fillId="5" borderId="27" xfId="0" applyNumberFormat="1" applyFont="1" applyFill="1" applyBorder="1" applyAlignment="1">
      <alignment horizontal="center" vertical="center" wrapText="1"/>
    </xf>
    <xf numFmtId="164" fontId="9" fillId="5" borderId="28" xfId="0" applyNumberFormat="1" applyFont="1" applyFill="1" applyBorder="1" applyAlignment="1">
      <alignment horizontal="center" vertical="center" wrapText="1"/>
    </xf>
    <xf numFmtId="164" fontId="13" fillId="4" borderId="31" xfId="0" applyNumberFormat="1" applyFont="1" applyFill="1" applyBorder="1" applyAlignment="1">
      <alignment horizontal="center" vertical="center" wrapText="1"/>
    </xf>
    <xf numFmtId="164" fontId="13" fillId="4" borderId="32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164" fontId="13" fillId="4" borderId="20" xfId="0" applyNumberFormat="1" applyFont="1" applyFill="1" applyBorder="1" applyAlignment="1">
      <alignment horizontal="center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0" fontId="9" fillId="0" borderId="34" xfId="0" applyNumberFormat="1" applyFont="1" applyFill="1" applyBorder="1" applyAlignment="1">
      <alignment horizontal="center" vertical="center" wrapText="1"/>
    </xf>
    <xf numFmtId="0" fontId="14" fillId="0" borderId="34" xfId="0" applyNumberFormat="1" applyFont="1" applyFill="1" applyBorder="1" applyAlignment="1">
      <alignment horizontal="left" vertical="center" wrapText="1"/>
    </xf>
    <xf numFmtId="164" fontId="13" fillId="4" borderId="23" xfId="0" applyNumberFormat="1" applyFont="1" applyFill="1" applyBorder="1" applyAlignment="1">
      <alignment horizontal="center" vertical="center" wrapText="1"/>
    </xf>
    <xf numFmtId="164" fontId="13" fillId="4" borderId="24" xfId="0" applyNumberFormat="1" applyFont="1" applyFill="1" applyBorder="1" applyAlignment="1">
      <alignment horizontal="center" vertical="center" wrapText="1"/>
    </xf>
    <xf numFmtId="3" fontId="13" fillId="4" borderId="17" xfId="0" applyNumberFormat="1" applyFont="1" applyFill="1" applyBorder="1" applyAlignment="1">
      <alignment horizontal="center"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3" fontId="13" fillId="4" borderId="31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164" fontId="13" fillId="4" borderId="17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10" fillId="0" borderId="2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0" fontId="19" fillId="0" borderId="34" xfId="0" applyNumberFormat="1" applyFont="1" applyBorder="1" applyAlignment="1">
      <alignment horizontal="left" vertical="center" wrapText="1"/>
    </xf>
    <xf numFmtId="3" fontId="10" fillId="4" borderId="33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3" fontId="13" fillId="4" borderId="21" xfId="0" applyNumberFormat="1" applyFont="1" applyFill="1" applyBorder="1" applyAlignment="1">
      <alignment horizontal="center" vertical="center" wrapText="1"/>
    </xf>
    <xf numFmtId="0" fontId="19" fillId="0" borderId="29" xfId="0" applyNumberFormat="1" applyFont="1" applyBorder="1" applyAlignment="1">
      <alignment horizontal="left" vertical="center" wrapText="1"/>
    </xf>
    <xf numFmtId="0" fontId="19" fillId="0" borderId="9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left" vertical="center" wrapText="1"/>
    </xf>
    <xf numFmtId="0" fontId="7" fillId="0" borderId="29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left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164" fontId="10" fillId="3" borderId="14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164" fontId="14" fillId="3" borderId="12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3" fontId="13" fillId="0" borderId="29" xfId="0" applyNumberFormat="1" applyFont="1" applyFill="1" applyBorder="1" applyAlignment="1">
      <alignment horizontal="center" vertical="center" wrapText="1"/>
    </xf>
    <xf numFmtId="3" fontId="10" fillId="0" borderId="16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left" vertical="center" wrapText="1"/>
    </xf>
    <xf numFmtId="164" fontId="10" fillId="0" borderId="31" xfId="0" applyNumberFormat="1" applyFont="1" applyFill="1" applyBorder="1" applyAlignment="1">
      <alignment horizontal="center" vertical="center" wrapText="1"/>
    </xf>
    <xf numFmtId="164" fontId="13" fillId="0" borderId="31" xfId="0" applyNumberFormat="1" applyFont="1" applyFill="1" applyBorder="1" applyAlignment="1">
      <alignment horizontal="center" vertical="center" wrapText="1"/>
    </xf>
    <xf numFmtId="164" fontId="13" fillId="0" borderId="29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49" fontId="20" fillId="0" borderId="34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3" fontId="13" fillId="0" borderId="19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164" fontId="10" fillId="0" borderId="34" xfId="0" applyNumberFormat="1" applyFont="1" applyFill="1" applyBorder="1" applyAlignment="1">
      <alignment horizontal="center" vertical="center" wrapText="1"/>
    </xf>
    <xf numFmtId="164" fontId="13" fillId="0" borderId="34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left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.%20&#1054;&#1073;&#1084;&#1077;&#1085;\&#1054;&#1048;&#1058;\&#1046;&#1050;%20&#1087;&#1083;&#1072;&#1085;%20-2022%20&#1075;&#1086;&#1076;%20%20&#1087;&#1088;&#1086;&#1074;&#1077;&#1088;&#1077;&#1085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/Downloads/&#1055;&#1083;&#1072;&#1085;%20&#1087;&#1086;%20&#1058;&#1056;%20&#1085;&#1072;%202022%20&#1075;.%20&#1089;&#1074;&#1086;&#1076;&#1085;&#1099;&#1081;%20&#1055;&#1077;&#1090;&#1088;&#1086;&#1075;&#1088;&#1072;&#1076;&#1089;&#1082;&#1086;&#1075;&#1086;%20&#1088;&#1072;&#1081;&#1086;&#1085;&#1072;%20-%20&#1085;&#1072;&#1087;&#1088;&#1072;&#1074;&#1083;&#1077;&#1085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1"/>
      <sheetName val="Проект плана 2"/>
      <sheetName val="Проект плана 3"/>
      <sheetName val="План 2"/>
      <sheetName val="План 3"/>
      <sheetName val="Январь"/>
      <sheetName val="Январь 2"/>
      <sheetName val="Февраль"/>
      <sheetName val="Февраль 2"/>
      <sheetName val="Март"/>
      <sheetName val="Март 2"/>
      <sheetName val="1 квартал"/>
      <sheetName val="1 квартал 2"/>
      <sheetName val="1 квартал 3"/>
      <sheetName val="Апрель"/>
      <sheetName val="Апрель 2"/>
      <sheetName val="Май"/>
      <sheetName val="Май 2"/>
      <sheetName val="Июнь"/>
      <sheetName val="Июнь 2"/>
      <sheetName val="2 квартал"/>
      <sheetName val="2 квартал 2"/>
      <sheetName val="2 квартал 3"/>
      <sheetName val="полугодие"/>
      <sheetName val="полугодие 2"/>
      <sheetName val="полугодие 3"/>
      <sheetName val="Июль"/>
      <sheetName val="июль 2"/>
      <sheetName val="Август"/>
      <sheetName val="Август 2"/>
      <sheetName val="Сентябрь"/>
      <sheetName val="Сентябрь 2"/>
      <sheetName val="3 квартал"/>
      <sheetName val="3 квартал 2"/>
      <sheetName val="3 квартал 3"/>
      <sheetName val="9 месяцев"/>
      <sheetName val="9 месяцев 2"/>
      <sheetName val="9 месяцев 3"/>
      <sheetName val="Октябрь"/>
      <sheetName val="Октябрь 2"/>
      <sheetName val="Ноябрь"/>
      <sheetName val="Ноябрь 2"/>
      <sheetName val="Декабрь"/>
      <sheetName val="Декабрь 2"/>
      <sheetName val="4 квартал"/>
      <sheetName val="4 квартал 2"/>
      <sheetName val="4 квартал 3"/>
      <sheetName val="ГОД"/>
      <sheetName val="ГОД 2"/>
      <sheetName val="ГОД 3"/>
      <sheetName val="По месяцам подборка"/>
    </sheetNames>
    <sheetDataSet>
      <sheetData sheetId="0">
        <row r="12">
          <cell r="D12">
            <v>80211.125</v>
          </cell>
          <cell r="E12">
            <v>80211.125</v>
          </cell>
          <cell r="F12">
            <v>56722.7</v>
          </cell>
          <cell r="G12">
            <v>23488.42500000001</v>
          </cell>
        </row>
        <row r="13">
          <cell r="D13">
            <v>35</v>
          </cell>
          <cell r="E13">
            <v>35</v>
          </cell>
          <cell r="F13">
            <v>17</v>
          </cell>
          <cell r="G13">
            <v>18</v>
          </cell>
        </row>
        <row r="14">
          <cell r="D14">
            <v>4.6420000000000003</v>
          </cell>
          <cell r="E14">
            <v>4.6420000000000003</v>
          </cell>
          <cell r="F14">
            <v>1.0150000000000001</v>
          </cell>
          <cell r="G14">
            <v>3.6270000000000002</v>
          </cell>
        </row>
        <row r="15">
          <cell r="D15">
            <v>6804.0870000000004</v>
          </cell>
          <cell r="E15">
            <v>6804.0870000000004</v>
          </cell>
          <cell r="F15">
            <v>1691.875</v>
          </cell>
          <cell r="G15">
            <v>5112.2120000000004</v>
          </cell>
        </row>
        <row r="16">
          <cell r="D16">
            <v>4.6420000000000003</v>
          </cell>
          <cell r="E16">
            <v>4.6420000000000003</v>
          </cell>
          <cell r="F16">
            <v>1.0150000000000001</v>
          </cell>
          <cell r="G16">
            <v>3.6270000000000002</v>
          </cell>
        </row>
        <row r="17">
          <cell r="D17">
            <v>6804.0870000000004</v>
          </cell>
          <cell r="E17">
            <v>6804.0870000000004</v>
          </cell>
          <cell r="F17">
            <v>1691.875</v>
          </cell>
          <cell r="G17">
            <v>5112.2120000000004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4</v>
          </cell>
          <cell r="E21">
            <v>4</v>
          </cell>
          <cell r="F21">
            <v>4</v>
          </cell>
          <cell r="G21">
            <v>0</v>
          </cell>
        </row>
        <row r="22">
          <cell r="D22">
            <v>8382.4879999999994</v>
          </cell>
          <cell r="E22">
            <v>8382.4879999999994</v>
          </cell>
          <cell r="F22">
            <v>8023.9879999999994</v>
          </cell>
          <cell r="G22">
            <v>358.5</v>
          </cell>
        </row>
        <row r="23">
          <cell r="D23">
            <v>4.8860000000000001</v>
          </cell>
          <cell r="E23">
            <v>4.8860000000000001</v>
          </cell>
          <cell r="F23">
            <v>4.8860000000000001</v>
          </cell>
          <cell r="G23">
            <v>0</v>
          </cell>
        </row>
        <row r="24">
          <cell r="D24">
            <v>6598.92</v>
          </cell>
          <cell r="E24">
            <v>6598.92</v>
          </cell>
          <cell r="F24">
            <v>6598.92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D27">
            <v>0.31</v>
          </cell>
          <cell r="E27">
            <v>0.31</v>
          </cell>
          <cell r="F27">
            <v>0.31</v>
          </cell>
          <cell r="G27">
            <v>0</v>
          </cell>
        </row>
        <row r="28">
          <cell r="D28">
            <v>302.13199999999995</v>
          </cell>
          <cell r="E28">
            <v>302.13199999999995</v>
          </cell>
          <cell r="F28">
            <v>302.13199999999995</v>
          </cell>
          <cell r="G28">
            <v>0</v>
          </cell>
        </row>
        <row r="29">
          <cell r="D29">
            <v>0.76800000000000002</v>
          </cell>
          <cell r="E29">
            <v>0.76800000000000002</v>
          </cell>
          <cell r="F29">
            <v>0.76800000000000002</v>
          </cell>
          <cell r="G29">
            <v>0</v>
          </cell>
        </row>
        <row r="30">
          <cell r="D30">
            <v>805.63199999999995</v>
          </cell>
          <cell r="E30">
            <v>805.63199999999995</v>
          </cell>
          <cell r="F30">
            <v>805.63199999999995</v>
          </cell>
          <cell r="G30">
            <v>0</v>
          </cell>
        </row>
        <row r="31">
          <cell r="D31">
            <v>10</v>
          </cell>
          <cell r="E31">
            <v>10</v>
          </cell>
          <cell r="F31">
            <v>0</v>
          </cell>
          <cell r="G31">
            <v>10</v>
          </cell>
        </row>
        <row r="32">
          <cell r="D32">
            <v>358.5</v>
          </cell>
          <cell r="E32">
            <v>358.5</v>
          </cell>
          <cell r="F32">
            <v>0</v>
          </cell>
          <cell r="G32">
            <v>358.5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7.4999999999999997E-2</v>
          </cell>
          <cell r="E37">
            <v>7.4999999999999997E-2</v>
          </cell>
          <cell r="F37">
            <v>7.4999999999999997E-2</v>
          </cell>
          <cell r="G37">
            <v>0</v>
          </cell>
        </row>
        <row r="38">
          <cell r="D38">
            <v>317.30400000000003</v>
          </cell>
          <cell r="E38">
            <v>317.30400000000003</v>
          </cell>
          <cell r="F38">
            <v>317.30400000000003</v>
          </cell>
          <cell r="G38">
            <v>0</v>
          </cell>
        </row>
        <row r="39">
          <cell r="D39">
            <v>29</v>
          </cell>
          <cell r="E39">
            <v>29</v>
          </cell>
          <cell r="F39">
            <v>29</v>
          </cell>
          <cell r="G39">
            <v>0</v>
          </cell>
        </row>
        <row r="40">
          <cell r="D40">
            <v>24151.241000000002</v>
          </cell>
          <cell r="E40">
            <v>24151.241000000002</v>
          </cell>
          <cell r="F40">
            <v>24151.241000000002</v>
          </cell>
          <cell r="G40">
            <v>0</v>
          </cell>
        </row>
        <row r="41">
          <cell r="D41">
            <v>7.6189999999999998</v>
          </cell>
          <cell r="E41">
            <v>7.6189999999999998</v>
          </cell>
          <cell r="F41">
            <v>7.6189999999999998</v>
          </cell>
          <cell r="G41">
            <v>0</v>
          </cell>
        </row>
        <row r="42">
          <cell r="D42">
            <v>14831.74</v>
          </cell>
          <cell r="E42">
            <v>14831.74</v>
          </cell>
          <cell r="F42">
            <v>14831.74</v>
          </cell>
          <cell r="G42">
            <v>0</v>
          </cell>
        </row>
        <row r="43">
          <cell r="D43">
            <v>97</v>
          </cell>
          <cell r="E43">
            <v>97</v>
          </cell>
          <cell r="F43">
            <v>97</v>
          </cell>
          <cell r="G43">
            <v>0</v>
          </cell>
        </row>
        <row r="44">
          <cell r="D44">
            <v>0.36380000000000007</v>
          </cell>
          <cell r="E44">
            <v>0.36380000000000007</v>
          </cell>
          <cell r="F44">
            <v>0.36380000000000007</v>
          </cell>
          <cell r="G44">
            <v>0</v>
          </cell>
        </row>
        <row r="45">
          <cell r="D45">
            <v>9319.5010000000002</v>
          </cell>
          <cell r="E45">
            <v>9319.5010000000002</v>
          </cell>
          <cell r="F45">
            <v>9319.5010000000002</v>
          </cell>
          <cell r="G45">
            <v>0</v>
          </cell>
        </row>
        <row r="46">
          <cell r="D46">
            <v>97</v>
          </cell>
          <cell r="E46">
            <v>97</v>
          </cell>
          <cell r="F46">
            <v>97</v>
          </cell>
          <cell r="G46">
            <v>0</v>
          </cell>
        </row>
        <row r="47">
          <cell r="D47">
            <v>0.36380000000000007</v>
          </cell>
          <cell r="E47">
            <v>0.36380000000000007</v>
          </cell>
          <cell r="F47">
            <v>0.36380000000000007</v>
          </cell>
          <cell r="G47">
            <v>0</v>
          </cell>
        </row>
        <row r="48">
          <cell r="D48">
            <v>9319.5010000000002</v>
          </cell>
          <cell r="E48">
            <v>9319.5010000000002</v>
          </cell>
          <cell r="F48">
            <v>9319.5010000000002</v>
          </cell>
          <cell r="G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D61">
            <v>9.0640000000000036</v>
          </cell>
          <cell r="E61">
            <v>9.0640000000000036</v>
          </cell>
          <cell r="F61">
            <v>4.1910000000000007</v>
          </cell>
          <cell r="G61">
            <v>4.8730000000000029</v>
          </cell>
        </row>
        <row r="62">
          <cell r="D62">
            <v>82</v>
          </cell>
          <cell r="E62">
            <v>82</v>
          </cell>
          <cell r="F62">
            <v>40</v>
          </cell>
          <cell r="G62">
            <v>42</v>
          </cell>
        </row>
        <row r="63">
          <cell r="D63">
            <v>35159.644000000008</v>
          </cell>
          <cell r="E63">
            <v>35159.644000000008</v>
          </cell>
          <cell r="F63">
            <v>17141.930999999997</v>
          </cell>
          <cell r="G63">
            <v>18017.713000000011</v>
          </cell>
        </row>
        <row r="64">
          <cell r="D64">
            <v>7.0000000000000007E-2</v>
          </cell>
          <cell r="E64">
            <v>7.0000000000000007E-2</v>
          </cell>
          <cell r="F64">
            <v>7.0000000000000007E-2</v>
          </cell>
        </row>
        <row r="65">
          <cell r="D65">
            <v>90.594999999999999</v>
          </cell>
          <cell r="E65">
            <v>90.594999999999999</v>
          </cell>
          <cell r="F65">
            <v>90.594999999999999</v>
          </cell>
        </row>
        <row r="66">
          <cell r="D66">
            <v>0.2</v>
          </cell>
          <cell r="E66">
            <v>0.2</v>
          </cell>
          <cell r="F66">
            <v>0.2</v>
          </cell>
        </row>
        <row r="67">
          <cell r="D67">
            <v>153.1</v>
          </cell>
          <cell r="E67">
            <v>153.1</v>
          </cell>
          <cell r="F67">
            <v>153.1</v>
          </cell>
        </row>
        <row r="68">
          <cell r="D68">
            <v>900</v>
          </cell>
          <cell r="E68">
            <v>900</v>
          </cell>
          <cell r="F68">
            <v>900</v>
          </cell>
        </row>
        <row r="69">
          <cell r="D69">
            <v>1011.2</v>
          </cell>
          <cell r="E69">
            <v>1011.2</v>
          </cell>
          <cell r="F69">
            <v>1011.2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0.08</v>
          </cell>
          <cell r="E72">
            <v>0.08</v>
          </cell>
          <cell r="F72">
            <v>0.08</v>
          </cell>
        </row>
        <row r="73">
          <cell r="D73">
            <v>6.5540000000000003</v>
          </cell>
          <cell r="E73">
            <v>6.5540000000000003</v>
          </cell>
          <cell r="F73">
            <v>6.5540000000000003</v>
          </cell>
        </row>
        <row r="74">
          <cell r="D74">
            <v>24</v>
          </cell>
          <cell r="E74">
            <v>24</v>
          </cell>
          <cell r="F74">
            <v>24</v>
          </cell>
        </row>
        <row r="75">
          <cell r="D75">
            <v>1.5</v>
          </cell>
          <cell r="E75">
            <v>1.5</v>
          </cell>
          <cell r="F75">
            <v>1.5</v>
          </cell>
        </row>
        <row r="76">
          <cell r="D76">
            <v>18</v>
          </cell>
          <cell r="E76">
            <v>18</v>
          </cell>
          <cell r="F76">
            <v>18</v>
          </cell>
        </row>
        <row r="77">
          <cell r="D77">
            <v>242.8</v>
          </cell>
          <cell r="E77">
            <v>242.8</v>
          </cell>
          <cell r="F77">
            <v>242.8</v>
          </cell>
        </row>
        <row r="78">
          <cell r="D78">
            <v>88</v>
          </cell>
          <cell r="E78">
            <v>88</v>
          </cell>
          <cell r="F78">
            <v>88</v>
          </cell>
        </row>
        <row r="79">
          <cell r="D79">
            <v>3301.9</v>
          </cell>
          <cell r="E79">
            <v>3301.9</v>
          </cell>
          <cell r="F79">
            <v>3301.9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0.1</v>
          </cell>
          <cell r="E84">
            <v>0.1</v>
          </cell>
          <cell r="F84">
            <v>0.1</v>
          </cell>
        </row>
        <row r="85">
          <cell r="D85">
            <v>18</v>
          </cell>
          <cell r="E85">
            <v>18</v>
          </cell>
          <cell r="F85">
            <v>18</v>
          </cell>
        </row>
        <row r="86">
          <cell r="D86">
            <v>60</v>
          </cell>
          <cell r="E86">
            <v>60</v>
          </cell>
          <cell r="F86">
            <v>60</v>
          </cell>
        </row>
        <row r="87">
          <cell r="D87">
            <v>70.215999999999994</v>
          </cell>
          <cell r="E87">
            <v>70.215999999999994</v>
          </cell>
          <cell r="F87">
            <v>70.215999999999994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0.28399999999999997</v>
          </cell>
          <cell r="E90">
            <v>0.28399999999999997</v>
          </cell>
          <cell r="F90">
            <v>0.28399999999999997</v>
          </cell>
        </row>
        <row r="91">
          <cell r="D91">
            <v>652.79999999999995</v>
          </cell>
          <cell r="E91">
            <v>652.79999999999995</v>
          </cell>
          <cell r="F91">
            <v>652.79999999999995</v>
          </cell>
        </row>
        <row r="92">
          <cell r="D92">
            <v>59</v>
          </cell>
          <cell r="E92">
            <v>59</v>
          </cell>
          <cell r="F92">
            <v>59</v>
          </cell>
        </row>
        <row r="93">
          <cell r="D93">
            <v>165</v>
          </cell>
          <cell r="E93">
            <v>165</v>
          </cell>
          <cell r="F93">
            <v>165</v>
          </cell>
        </row>
        <row r="94">
          <cell r="D94">
            <v>8394.7800000000007</v>
          </cell>
          <cell r="E94">
            <v>8394.7800000000007</v>
          </cell>
          <cell r="F94">
            <v>8394.7800000000007</v>
          </cell>
          <cell r="G94">
            <v>0</v>
          </cell>
        </row>
        <row r="95">
          <cell r="D95">
            <v>3.4699999999999998</v>
          </cell>
          <cell r="E95">
            <v>3.4699999999999998</v>
          </cell>
          <cell r="F95">
            <v>3.4699999999999998</v>
          </cell>
          <cell r="G95">
            <v>0</v>
          </cell>
        </row>
        <row r="96">
          <cell r="D96">
            <v>6329.0800000000008</v>
          </cell>
          <cell r="E96">
            <v>6329.0800000000008</v>
          </cell>
          <cell r="F96">
            <v>6329.0800000000008</v>
          </cell>
          <cell r="G96">
            <v>0</v>
          </cell>
        </row>
        <row r="97">
          <cell r="D97">
            <v>0.56000000000000005</v>
          </cell>
          <cell r="E97">
            <v>0.56000000000000005</v>
          </cell>
          <cell r="F97">
            <v>0.56000000000000005</v>
          </cell>
        </row>
        <row r="98">
          <cell r="D98">
            <v>1.98</v>
          </cell>
          <cell r="E98">
            <v>1.98</v>
          </cell>
          <cell r="F98">
            <v>1.98</v>
          </cell>
        </row>
        <row r="99">
          <cell r="D99">
            <v>0.95</v>
          </cell>
          <cell r="E99">
            <v>0.95</v>
          </cell>
          <cell r="F99">
            <v>0.95</v>
          </cell>
        </row>
        <row r="100">
          <cell r="D100">
            <v>2266.8000000000002</v>
          </cell>
          <cell r="E100">
            <v>2266.8000000000002</v>
          </cell>
          <cell r="F100">
            <v>2266.8000000000002</v>
          </cell>
        </row>
        <row r="101">
          <cell r="D101">
            <v>1.42</v>
          </cell>
          <cell r="E101">
            <v>1.42</v>
          </cell>
          <cell r="F101">
            <v>1.42</v>
          </cell>
        </row>
        <row r="102">
          <cell r="D102">
            <v>2940</v>
          </cell>
          <cell r="E102">
            <v>2940</v>
          </cell>
          <cell r="F102">
            <v>2940</v>
          </cell>
        </row>
        <row r="103">
          <cell r="D103">
            <v>0.54</v>
          </cell>
          <cell r="E103">
            <v>0.54</v>
          </cell>
          <cell r="F103">
            <v>0.54</v>
          </cell>
        </row>
        <row r="104">
          <cell r="D104">
            <v>1120.3</v>
          </cell>
          <cell r="E104">
            <v>1120.3</v>
          </cell>
          <cell r="F104">
            <v>1120.3</v>
          </cell>
        </row>
        <row r="105">
          <cell r="D105">
            <v>40</v>
          </cell>
          <cell r="E105">
            <v>40</v>
          </cell>
          <cell r="F105">
            <v>40</v>
          </cell>
        </row>
        <row r="106">
          <cell r="D106">
            <v>120.5</v>
          </cell>
          <cell r="E106">
            <v>120.5</v>
          </cell>
          <cell r="F106">
            <v>120.5</v>
          </cell>
        </row>
        <row r="107">
          <cell r="D107">
            <v>1230</v>
          </cell>
          <cell r="E107">
            <v>1230</v>
          </cell>
          <cell r="F107">
            <v>1230</v>
          </cell>
        </row>
        <row r="108">
          <cell r="D108">
            <v>1945.2</v>
          </cell>
          <cell r="E108">
            <v>1945.2</v>
          </cell>
          <cell r="F108">
            <v>1945.2</v>
          </cell>
        </row>
        <row r="109">
          <cell r="D109">
            <v>2067.8000000000002</v>
          </cell>
          <cell r="E109">
            <v>2067.8000000000002</v>
          </cell>
          <cell r="F109">
            <v>2067.8000000000002</v>
          </cell>
          <cell r="G109">
            <v>0</v>
          </cell>
        </row>
        <row r="110">
          <cell r="D110">
            <v>1.5</v>
          </cell>
          <cell r="E110">
            <v>1.5</v>
          </cell>
          <cell r="F110">
            <v>1.5</v>
          </cell>
        </row>
        <row r="111">
          <cell r="D111">
            <v>1100</v>
          </cell>
          <cell r="E111">
            <v>1100</v>
          </cell>
          <cell r="F111">
            <v>1100</v>
          </cell>
        </row>
        <row r="112">
          <cell r="D112">
            <v>344</v>
          </cell>
          <cell r="E112">
            <v>344</v>
          </cell>
          <cell r="F112">
            <v>344</v>
          </cell>
        </row>
        <row r="113">
          <cell r="D113">
            <v>865.2</v>
          </cell>
          <cell r="E113">
            <v>865.2</v>
          </cell>
          <cell r="F113">
            <v>865.2</v>
          </cell>
        </row>
        <row r="114">
          <cell r="D114">
            <v>25</v>
          </cell>
          <cell r="E114">
            <v>25</v>
          </cell>
          <cell r="F114">
            <v>25</v>
          </cell>
        </row>
        <row r="115">
          <cell r="D115">
            <v>102.6</v>
          </cell>
          <cell r="E115">
            <v>102.6</v>
          </cell>
          <cell r="F115">
            <v>102.6</v>
          </cell>
        </row>
        <row r="116">
          <cell r="D116">
            <v>10992.44</v>
          </cell>
          <cell r="E116">
            <v>10992.44</v>
          </cell>
          <cell r="F116">
            <v>10992.44</v>
          </cell>
          <cell r="G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10992.44</v>
          </cell>
          <cell r="E118">
            <v>10992.44</v>
          </cell>
          <cell r="F118">
            <v>10992.44</v>
          </cell>
        </row>
        <row r="119">
          <cell r="D119">
            <v>3763.5990000000002</v>
          </cell>
          <cell r="E119">
            <v>3763.5990000000002</v>
          </cell>
          <cell r="F119">
            <v>3763.5990000000002</v>
          </cell>
        </row>
        <row r="120">
          <cell r="D120">
            <v>105429.74400000001</v>
          </cell>
          <cell r="E120">
            <v>105429.74400000001</v>
          </cell>
          <cell r="F120">
            <v>81941.318999999989</v>
          </cell>
          <cell r="G120">
            <v>23488.42500000001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План 1"/>
      <sheetName val="План 2"/>
      <sheetName val="План 3 ЖКС 1"/>
      <sheetName val="План 3 ЖКС 2"/>
    </sheetNames>
    <sheetDataSet>
      <sheetData sheetId="0" refreshError="1"/>
      <sheetData sheetId="1" refreshError="1">
        <row r="175">
          <cell r="D175">
            <v>0</v>
          </cell>
          <cell r="E175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workbookViewId="0">
      <selection sqref="A1:XFD1048576"/>
    </sheetView>
  </sheetViews>
  <sheetFormatPr defaultRowHeight="15" x14ac:dyDescent="0.25"/>
  <cols>
    <col min="1" max="1" width="4.5703125" style="347" customWidth="1"/>
    <col min="2" max="2" width="63.7109375" style="9" customWidth="1"/>
    <col min="3" max="3" width="5.85546875" style="10" customWidth="1"/>
    <col min="4" max="5" width="12.28515625" style="349" customWidth="1"/>
    <col min="6" max="7" width="12.28515625" style="9" customWidth="1"/>
  </cols>
  <sheetData>
    <row r="1" spans="1:7" ht="16.5" x14ac:dyDescent="0.25">
      <c r="A1" s="1"/>
      <c r="B1" s="1" t="s">
        <v>0</v>
      </c>
      <c r="C1" s="2" t="s">
        <v>1</v>
      </c>
      <c r="D1" s="2"/>
      <c r="E1" s="2"/>
      <c r="F1" s="2"/>
      <c r="G1" s="2"/>
    </row>
    <row r="2" spans="1:7" ht="16.5" x14ac:dyDescent="0.25">
      <c r="A2" s="1"/>
      <c r="B2" s="1" t="s">
        <v>2</v>
      </c>
      <c r="C2" s="2" t="s">
        <v>3</v>
      </c>
      <c r="D2" s="2"/>
      <c r="E2" s="2"/>
      <c r="F2" s="2"/>
      <c r="G2" s="2"/>
    </row>
    <row r="3" spans="1:7" ht="16.5" x14ac:dyDescent="0.25">
      <c r="A3" s="1"/>
      <c r="B3" s="1" t="s">
        <v>4</v>
      </c>
      <c r="C3" s="2" t="s">
        <v>5</v>
      </c>
      <c r="D3" s="2"/>
      <c r="E3" s="2"/>
      <c r="F3" s="2"/>
      <c r="G3" s="2"/>
    </row>
    <row r="4" spans="1:7" ht="16.5" x14ac:dyDescent="0.25">
      <c r="A4" s="1"/>
      <c r="B4" s="3" t="s">
        <v>6</v>
      </c>
      <c r="C4" s="2" t="s">
        <v>7</v>
      </c>
      <c r="D4" s="2"/>
      <c r="E4" s="2"/>
      <c r="F4" s="2"/>
      <c r="G4" s="2"/>
    </row>
    <row r="5" spans="1:7" ht="16.5" x14ac:dyDescent="0.25">
      <c r="A5" s="1"/>
      <c r="B5" s="1" t="s">
        <v>8</v>
      </c>
      <c r="C5" s="4" t="s">
        <v>9</v>
      </c>
      <c r="D5" s="4"/>
      <c r="E5" s="4"/>
      <c r="F5" s="4"/>
      <c r="G5" s="4"/>
    </row>
    <row r="6" spans="1:7" ht="16.5" x14ac:dyDescent="0.25">
      <c r="A6" s="3"/>
      <c r="B6" s="3"/>
      <c r="C6" s="5"/>
      <c r="D6" s="6"/>
      <c r="E6" s="6"/>
      <c r="F6" s="6"/>
      <c r="G6" s="6"/>
    </row>
    <row r="7" spans="1:7" ht="38.25" customHeight="1" x14ac:dyDescent="0.25">
      <c r="A7" s="7" t="s">
        <v>10</v>
      </c>
      <c r="B7" s="7"/>
      <c r="C7" s="7"/>
      <c r="D7" s="7"/>
      <c r="E7" s="7"/>
      <c r="F7" s="7"/>
      <c r="G7" s="7"/>
    </row>
    <row r="8" spans="1:7" ht="15.75" thickBot="1" x14ac:dyDescent="0.3">
      <c r="A8" s="8"/>
      <c r="D8" s="11"/>
      <c r="E8" s="11"/>
      <c r="F8" s="12" t="s">
        <v>11</v>
      </c>
      <c r="G8" s="12"/>
    </row>
    <row r="9" spans="1:7" x14ac:dyDescent="0.25">
      <c r="A9" s="13" t="s">
        <v>12</v>
      </c>
      <c r="B9" s="14" t="s">
        <v>13</v>
      </c>
      <c r="C9" s="15" t="s">
        <v>14</v>
      </c>
      <c r="D9" s="14" t="s">
        <v>15</v>
      </c>
      <c r="E9" s="16" t="s">
        <v>16</v>
      </c>
      <c r="F9" s="17"/>
      <c r="G9" s="18"/>
    </row>
    <row r="10" spans="1:7" ht="15.75" thickBot="1" x14ac:dyDescent="0.3">
      <c r="A10" s="19"/>
      <c r="B10" s="20"/>
      <c r="C10" s="21"/>
      <c r="D10" s="20"/>
      <c r="E10" s="22"/>
      <c r="F10" s="23"/>
      <c r="G10" s="24"/>
    </row>
    <row r="11" spans="1:7" ht="15.75" thickBot="1" x14ac:dyDescent="0.3">
      <c r="A11" s="25"/>
      <c r="B11" s="26"/>
      <c r="C11" s="27"/>
      <c r="D11" s="26"/>
      <c r="E11" s="28" t="s">
        <v>17</v>
      </c>
      <c r="F11" s="29" t="s">
        <v>18</v>
      </c>
      <c r="G11" s="30" t="s">
        <v>19</v>
      </c>
    </row>
    <row r="12" spans="1:7" ht="15.75" thickBot="1" x14ac:dyDescent="0.3">
      <c r="A12" s="31" t="s">
        <v>20</v>
      </c>
      <c r="B12" s="32" t="s">
        <v>21</v>
      </c>
      <c r="C12" s="33" t="s">
        <v>22</v>
      </c>
      <c r="D12" s="34">
        <f>'[1]План 1'!D12</f>
        <v>80211.125</v>
      </c>
      <c r="E12" s="35">
        <f>'[1]План 1'!E12</f>
        <v>80211.125</v>
      </c>
      <c r="F12" s="35">
        <f>'[1]План 1'!F12</f>
        <v>56722.7</v>
      </c>
      <c r="G12" s="36">
        <f>'[1]План 1'!G12</f>
        <v>23488.42500000001</v>
      </c>
    </row>
    <row r="13" spans="1:7" ht="24" x14ac:dyDescent="0.25">
      <c r="A13" s="37">
        <v>1</v>
      </c>
      <c r="B13" s="38" t="s">
        <v>23</v>
      </c>
      <c r="C13" s="39" t="s">
        <v>24</v>
      </c>
      <c r="D13" s="40">
        <f>'[1]План 1'!D13</f>
        <v>35</v>
      </c>
      <c r="E13" s="41">
        <f>'[1]План 1'!E13</f>
        <v>35</v>
      </c>
      <c r="F13" s="41">
        <f>'[1]План 1'!F13</f>
        <v>17</v>
      </c>
      <c r="G13" s="42">
        <f>'[1]План 1'!G13</f>
        <v>18</v>
      </c>
    </row>
    <row r="14" spans="1:7" x14ac:dyDescent="0.25">
      <c r="A14" s="43"/>
      <c r="B14" s="44"/>
      <c r="C14" s="45" t="s">
        <v>25</v>
      </c>
      <c r="D14" s="46">
        <f>'[1]План 1'!D14</f>
        <v>4.6420000000000003</v>
      </c>
      <c r="E14" s="47">
        <f>'[1]План 1'!E14</f>
        <v>4.6420000000000003</v>
      </c>
      <c r="F14" s="47">
        <f>'[1]План 1'!F14</f>
        <v>1.0150000000000001</v>
      </c>
      <c r="G14" s="48">
        <f>'[1]План 1'!G14</f>
        <v>3.6270000000000002</v>
      </c>
    </row>
    <row r="15" spans="1:7" ht="15.75" thickBot="1" x14ac:dyDescent="0.3">
      <c r="A15" s="49"/>
      <c r="B15" s="50" t="s">
        <v>26</v>
      </c>
      <c r="C15" s="51" t="s">
        <v>22</v>
      </c>
      <c r="D15" s="52">
        <f>'[1]План 1'!D15</f>
        <v>6804.0870000000004</v>
      </c>
      <c r="E15" s="53">
        <f>'[1]План 1'!E15</f>
        <v>6804.0870000000004</v>
      </c>
      <c r="F15" s="53">
        <f>'[1]План 1'!F15</f>
        <v>1691.875</v>
      </c>
      <c r="G15" s="54">
        <f>'[1]План 1'!G15</f>
        <v>5112.2120000000004</v>
      </c>
    </row>
    <row r="16" spans="1:7" x14ac:dyDescent="0.25">
      <c r="A16" s="55" t="s">
        <v>27</v>
      </c>
      <c r="B16" s="56" t="s">
        <v>28</v>
      </c>
      <c r="C16" s="57" t="s">
        <v>25</v>
      </c>
      <c r="D16" s="58">
        <f>'[1]План 1'!D16</f>
        <v>4.6420000000000003</v>
      </c>
      <c r="E16" s="59">
        <f>'[1]План 1'!E16</f>
        <v>4.6420000000000003</v>
      </c>
      <c r="F16" s="59">
        <f>'[1]План 1'!F16</f>
        <v>1.0150000000000001</v>
      </c>
      <c r="G16" s="60">
        <f>'[1]План 1'!G16</f>
        <v>3.6270000000000002</v>
      </c>
    </row>
    <row r="17" spans="1:7" ht="15.75" thickBot="1" x14ac:dyDescent="0.3">
      <c r="A17" s="61"/>
      <c r="B17" s="62"/>
      <c r="C17" s="63" t="s">
        <v>22</v>
      </c>
      <c r="D17" s="64">
        <f>'[1]План 1'!D17</f>
        <v>6804.0870000000004</v>
      </c>
      <c r="E17" s="65">
        <f>'[1]План 1'!E17</f>
        <v>6804.0870000000004</v>
      </c>
      <c r="F17" s="65">
        <f>'[1]План 1'!F17</f>
        <v>1691.875</v>
      </c>
      <c r="G17" s="66">
        <f>'[1]План 1'!G17</f>
        <v>5112.2120000000004</v>
      </c>
    </row>
    <row r="18" spans="1:7" x14ac:dyDescent="0.25">
      <c r="A18" s="67" t="s">
        <v>29</v>
      </c>
      <c r="B18" s="68" t="s">
        <v>30</v>
      </c>
      <c r="C18" s="69" t="s">
        <v>25</v>
      </c>
      <c r="D18" s="70">
        <f>'[1]План 1'!D18</f>
        <v>0</v>
      </c>
      <c r="E18" s="71">
        <f>'[1]План 1'!E18</f>
        <v>0</v>
      </c>
      <c r="F18" s="72">
        <f>'[1]План 1'!F18</f>
        <v>0</v>
      </c>
      <c r="G18" s="73">
        <f>'[1]План 1'!G18</f>
        <v>0</v>
      </c>
    </row>
    <row r="19" spans="1:7" x14ac:dyDescent="0.25">
      <c r="A19" s="74"/>
      <c r="B19" s="75"/>
      <c r="C19" s="76" t="s">
        <v>22</v>
      </c>
      <c r="D19" s="77">
        <f>'[1]План 1'!D19</f>
        <v>0</v>
      </c>
      <c r="E19" s="78">
        <f>'[1]План 1'!E19</f>
        <v>0</v>
      </c>
      <c r="F19" s="79">
        <f>'[1]План 1'!F19</f>
        <v>0</v>
      </c>
      <c r="G19" s="80">
        <f>'[1]План 1'!G19</f>
        <v>0</v>
      </c>
    </row>
    <row r="20" spans="1:7" ht="15.75" thickBot="1" x14ac:dyDescent="0.3">
      <c r="A20" s="81" t="s">
        <v>31</v>
      </c>
      <c r="B20" s="82" t="s">
        <v>32</v>
      </c>
      <c r="C20" s="83" t="s">
        <v>22</v>
      </c>
      <c r="D20" s="84">
        <f>'[1]План 1'!D20</f>
        <v>0</v>
      </c>
      <c r="E20" s="85">
        <f>'[1]План 1'!E20</f>
        <v>0</v>
      </c>
      <c r="F20" s="79">
        <f>'[1]План 1'!F20</f>
        <v>0</v>
      </c>
      <c r="G20" s="86">
        <f>'[1]План 1'!G20</f>
        <v>0</v>
      </c>
    </row>
    <row r="21" spans="1:7" ht="24" x14ac:dyDescent="0.25">
      <c r="A21" s="37">
        <v>2</v>
      </c>
      <c r="B21" s="87" t="s">
        <v>33</v>
      </c>
      <c r="C21" s="39" t="s">
        <v>24</v>
      </c>
      <c r="D21" s="40">
        <f>'[1]План 1'!D21</f>
        <v>4</v>
      </c>
      <c r="E21" s="41">
        <f>'[1]План 1'!E21</f>
        <v>4</v>
      </c>
      <c r="F21" s="41">
        <f>'[1]План 1'!F21</f>
        <v>4</v>
      </c>
      <c r="G21" s="42">
        <f>'[1]План 1'!G21</f>
        <v>0</v>
      </c>
    </row>
    <row r="22" spans="1:7" ht="15.75" thickBot="1" x14ac:dyDescent="0.3">
      <c r="A22" s="49"/>
      <c r="B22" s="88"/>
      <c r="C22" s="51" t="s">
        <v>22</v>
      </c>
      <c r="D22" s="52">
        <f>'[1]План 1'!D22</f>
        <v>8382.4879999999994</v>
      </c>
      <c r="E22" s="89">
        <f>'[1]План 1'!E22</f>
        <v>8382.4879999999994</v>
      </c>
      <c r="F22" s="89">
        <f>'[1]План 1'!F22</f>
        <v>8023.9879999999994</v>
      </c>
      <c r="G22" s="90">
        <f>'[1]План 1'!G22</f>
        <v>358.5</v>
      </c>
    </row>
    <row r="23" spans="1:7" x14ac:dyDescent="0.25">
      <c r="A23" s="91" t="s">
        <v>34</v>
      </c>
      <c r="B23" s="92" t="s">
        <v>35</v>
      </c>
      <c r="C23" s="93" t="s">
        <v>25</v>
      </c>
      <c r="D23" s="94">
        <f>'[1]План 1'!D23</f>
        <v>4.8860000000000001</v>
      </c>
      <c r="E23" s="71">
        <f>'[1]План 1'!E23</f>
        <v>4.8860000000000001</v>
      </c>
      <c r="F23" s="71">
        <f>'[1]План 1'!F23</f>
        <v>4.8860000000000001</v>
      </c>
      <c r="G23" s="95">
        <f>'[1]План 1'!G23</f>
        <v>0</v>
      </c>
    </row>
    <row r="24" spans="1:7" x14ac:dyDescent="0.25">
      <c r="A24" s="96"/>
      <c r="B24" s="97"/>
      <c r="C24" s="98" t="s">
        <v>22</v>
      </c>
      <c r="D24" s="99">
        <f>'[1]План 1'!D24</f>
        <v>6598.92</v>
      </c>
      <c r="E24" s="78">
        <f>'[1]План 1'!E24</f>
        <v>6598.92</v>
      </c>
      <c r="F24" s="78">
        <f>'[1]План 1'!F24</f>
        <v>6598.92</v>
      </c>
      <c r="G24" s="100">
        <f>'[1]План 1'!G24</f>
        <v>0</v>
      </c>
    </row>
    <row r="25" spans="1:7" x14ac:dyDescent="0.25">
      <c r="A25" s="101" t="s">
        <v>36</v>
      </c>
      <c r="B25" s="102" t="s">
        <v>37</v>
      </c>
      <c r="C25" s="98" t="s">
        <v>25</v>
      </c>
      <c r="D25" s="99">
        <f>'[1]План 1'!D25</f>
        <v>0</v>
      </c>
      <c r="E25" s="71">
        <f>'[1]План 1'!E25</f>
        <v>0</v>
      </c>
      <c r="F25" s="71">
        <f>'[1]План 1'!F25</f>
        <v>0</v>
      </c>
      <c r="G25" s="95">
        <f>'[1]План 1'!G25</f>
        <v>0</v>
      </c>
    </row>
    <row r="26" spans="1:7" x14ac:dyDescent="0.25">
      <c r="A26" s="96"/>
      <c r="B26" s="97"/>
      <c r="C26" s="98" t="s">
        <v>22</v>
      </c>
      <c r="D26" s="99">
        <f>'[1]План 1'!D26</f>
        <v>0</v>
      </c>
      <c r="E26" s="78">
        <f>'[1]План 1'!E26</f>
        <v>0</v>
      </c>
      <c r="F26" s="78">
        <f>'[1]План 1'!F26</f>
        <v>0</v>
      </c>
      <c r="G26" s="100">
        <f>'[1]План 1'!G26</f>
        <v>0</v>
      </c>
    </row>
    <row r="27" spans="1:7" x14ac:dyDescent="0.25">
      <c r="A27" s="101" t="s">
        <v>38</v>
      </c>
      <c r="B27" s="102" t="s">
        <v>39</v>
      </c>
      <c r="C27" s="98" t="s">
        <v>40</v>
      </c>
      <c r="D27" s="99">
        <f>'[1]План 1'!D27</f>
        <v>0.31</v>
      </c>
      <c r="E27" s="71">
        <f>'[1]План 1'!E27</f>
        <v>0.31</v>
      </c>
      <c r="F27" s="71">
        <f>'[1]План 1'!F27</f>
        <v>0.31</v>
      </c>
      <c r="G27" s="95">
        <f>'[1]План 1'!G27</f>
        <v>0</v>
      </c>
    </row>
    <row r="28" spans="1:7" x14ac:dyDescent="0.25">
      <c r="A28" s="96"/>
      <c r="B28" s="97"/>
      <c r="C28" s="98" t="s">
        <v>22</v>
      </c>
      <c r="D28" s="99">
        <f>'[1]План 1'!D28</f>
        <v>302.13199999999995</v>
      </c>
      <c r="E28" s="78">
        <f>'[1]План 1'!E28</f>
        <v>302.13199999999995</v>
      </c>
      <c r="F28" s="78">
        <f>'[1]План 1'!F28</f>
        <v>302.13199999999995</v>
      </c>
      <c r="G28" s="100">
        <f>'[1]План 1'!G28</f>
        <v>0</v>
      </c>
    </row>
    <row r="29" spans="1:7" x14ac:dyDescent="0.25">
      <c r="A29" s="101" t="s">
        <v>41</v>
      </c>
      <c r="B29" s="102" t="s">
        <v>42</v>
      </c>
      <c r="C29" s="98" t="s">
        <v>25</v>
      </c>
      <c r="D29" s="99">
        <f>'[1]План 1'!D29</f>
        <v>0.76800000000000002</v>
      </c>
      <c r="E29" s="71">
        <f>'[1]План 1'!E29</f>
        <v>0.76800000000000002</v>
      </c>
      <c r="F29" s="71">
        <f>'[1]План 1'!F29</f>
        <v>0.76800000000000002</v>
      </c>
      <c r="G29" s="95">
        <f>'[1]План 1'!G29</f>
        <v>0</v>
      </c>
    </row>
    <row r="30" spans="1:7" x14ac:dyDescent="0.25">
      <c r="A30" s="96"/>
      <c r="B30" s="97"/>
      <c r="C30" s="98" t="s">
        <v>22</v>
      </c>
      <c r="D30" s="99">
        <f>'[1]План 1'!D30</f>
        <v>805.63199999999995</v>
      </c>
      <c r="E30" s="78">
        <f>'[1]План 1'!E30</f>
        <v>805.63199999999995</v>
      </c>
      <c r="F30" s="78">
        <f>'[1]План 1'!F30</f>
        <v>805.63199999999995</v>
      </c>
      <c r="G30" s="100">
        <f>'[1]План 1'!G30</f>
        <v>0</v>
      </c>
    </row>
    <row r="31" spans="1:7" x14ac:dyDescent="0.25">
      <c r="A31" s="101" t="s">
        <v>43</v>
      </c>
      <c r="B31" s="102" t="s">
        <v>44</v>
      </c>
      <c r="C31" s="98" t="s">
        <v>45</v>
      </c>
      <c r="D31" s="103">
        <f>'[1]План 1'!D31</f>
        <v>10</v>
      </c>
      <c r="E31" s="71">
        <f>'[1]План 1'!E31</f>
        <v>10</v>
      </c>
      <c r="F31" s="71">
        <f>'[1]План 1'!F31</f>
        <v>0</v>
      </c>
      <c r="G31" s="95">
        <f>'[1]План 1'!G31</f>
        <v>10</v>
      </c>
    </row>
    <row r="32" spans="1:7" x14ac:dyDescent="0.25">
      <c r="A32" s="96"/>
      <c r="B32" s="97"/>
      <c r="C32" s="98" t="s">
        <v>22</v>
      </c>
      <c r="D32" s="99">
        <f>'[1]План 1'!D32</f>
        <v>358.5</v>
      </c>
      <c r="E32" s="78">
        <f>'[1]План 1'!E32</f>
        <v>358.5</v>
      </c>
      <c r="F32" s="78">
        <f>'[1]План 1'!F32</f>
        <v>0</v>
      </c>
      <c r="G32" s="100">
        <f>'[1]План 1'!G32</f>
        <v>358.5</v>
      </c>
    </row>
    <row r="33" spans="1:7" x14ac:dyDescent="0.25">
      <c r="A33" s="101" t="s">
        <v>46</v>
      </c>
      <c r="B33" s="102" t="s">
        <v>47</v>
      </c>
      <c r="C33" s="98" t="s">
        <v>25</v>
      </c>
      <c r="D33" s="99">
        <f>'[1]План 1'!D33</f>
        <v>0</v>
      </c>
      <c r="E33" s="71">
        <f>'[1]План 1'!E33</f>
        <v>0</v>
      </c>
      <c r="F33" s="71">
        <f>'[1]План 1'!F33</f>
        <v>0</v>
      </c>
      <c r="G33" s="95">
        <f>'[1]План 1'!G33</f>
        <v>0</v>
      </c>
    </row>
    <row r="34" spans="1:7" x14ac:dyDescent="0.25">
      <c r="A34" s="96"/>
      <c r="B34" s="97"/>
      <c r="C34" s="98" t="s">
        <v>22</v>
      </c>
      <c r="D34" s="99">
        <f>'[1]План 1'!D34</f>
        <v>0</v>
      </c>
      <c r="E34" s="78">
        <f>'[1]План 1'!E34</f>
        <v>0</v>
      </c>
      <c r="F34" s="78">
        <f>'[1]План 1'!F34</f>
        <v>0</v>
      </c>
      <c r="G34" s="100">
        <f>'[1]План 1'!G34</f>
        <v>0</v>
      </c>
    </row>
    <row r="35" spans="1:7" x14ac:dyDescent="0.25">
      <c r="A35" s="101" t="s">
        <v>48</v>
      </c>
      <c r="B35" s="102" t="s">
        <v>49</v>
      </c>
      <c r="C35" s="98" t="s">
        <v>45</v>
      </c>
      <c r="D35" s="103">
        <f>'[1]План 1'!D35</f>
        <v>0</v>
      </c>
      <c r="E35" s="71">
        <f>'[1]План 1'!E35</f>
        <v>0</v>
      </c>
      <c r="F35" s="71">
        <f>'[1]План 1'!F35</f>
        <v>0</v>
      </c>
      <c r="G35" s="95">
        <f>'[1]План 1'!G35</f>
        <v>0</v>
      </c>
    </row>
    <row r="36" spans="1:7" x14ac:dyDescent="0.25">
      <c r="A36" s="96"/>
      <c r="B36" s="97"/>
      <c r="C36" s="98" t="s">
        <v>22</v>
      </c>
      <c r="D36" s="99">
        <f>'[1]План 1'!D36</f>
        <v>0</v>
      </c>
      <c r="E36" s="78">
        <f>'[1]План 1'!E36</f>
        <v>0</v>
      </c>
      <c r="F36" s="78">
        <f>'[1]План 1'!F36</f>
        <v>0</v>
      </c>
      <c r="G36" s="100">
        <f>'[1]План 1'!G36</f>
        <v>0</v>
      </c>
    </row>
    <row r="37" spans="1:7" x14ac:dyDescent="0.25">
      <c r="A37" s="104" t="s">
        <v>50</v>
      </c>
      <c r="B37" s="105" t="s">
        <v>51</v>
      </c>
      <c r="C37" s="76" t="s">
        <v>40</v>
      </c>
      <c r="D37" s="106">
        <f>'[1]План 1'!D37</f>
        <v>7.4999999999999997E-2</v>
      </c>
      <c r="E37" s="71">
        <f>'[1]План 1'!E37</f>
        <v>7.4999999999999997E-2</v>
      </c>
      <c r="F37" s="71">
        <f>'[1]План 1'!F37</f>
        <v>7.4999999999999997E-2</v>
      </c>
      <c r="G37" s="95">
        <f>'[1]План 1'!G37</f>
        <v>0</v>
      </c>
    </row>
    <row r="38" spans="1:7" ht="15.75" thickBot="1" x14ac:dyDescent="0.3">
      <c r="A38" s="61"/>
      <c r="B38" s="107"/>
      <c r="C38" s="63" t="s">
        <v>22</v>
      </c>
      <c r="D38" s="108">
        <f>'[1]План 1'!D38</f>
        <v>317.30400000000003</v>
      </c>
      <c r="E38" s="78">
        <f>'[1]План 1'!E38</f>
        <v>317.30400000000003</v>
      </c>
      <c r="F38" s="78">
        <f>'[1]План 1'!F38</f>
        <v>317.30400000000003</v>
      </c>
      <c r="G38" s="100">
        <f>'[1]План 1'!G38</f>
        <v>0</v>
      </c>
    </row>
    <row r="39" spans="1:7" ht="24" x14ac:dyDescent="0.25">
      <c r="A39" s="37" t="s">
        <v>52</v>
      </c>
      <c r="B39" s="87" t="s">
        <v>53</v>
      </c>
      <c r="C39" s="109" t="s">
        <v>24</v>
      </c>
      <c r="D39" s="110">
        <f>'[1]План 1'!D39</f>
        <v>29</v>
      </c>
      <c r="E39" s="111">
        <f>'[1]План 1'!E39</f>
        <v>29</v>
      </c>
      <c r="F39" s="112">
        <f>'[1]План 1'!F39</f>
        <v>29</v>
      </c>
      <c r="G39" s="113">
        <f>'[1]План 1'!G39</f>
        <v>0</v>
      </c>
    </row>
    <row r="40" spans="1:7" ht="15.75" thickBot="1" x14ac:dyDescent="0.3">
      <c r="A40" s="49"/>
      <c r="B40" s="88"/>
      <c r="C40" s="114" t="s">
        <v>22</v>
      </c>
      <c r="D40" s="115">
        <f>'[1]План 1'!D40</f>
        <v>24151.241000000002</v>
      </c>
      <c r="E40" s="116">
        <f>'[1]План 1'!E40</f>
        <v>24151.241000000002</v>
      </c>
      <c r="F40" s="117">
        <f>'[1]План 1'!F40</f>
        <v>24151.241000000002</v>
      </c>
      <c r="G40" s="118">
        <f>'[1]План 1'!G40</f>
        <v>0</v>
      </c>
    </row>
    <row r="41" spans="1:7" x14ac:dyDescent="0.25">
      <c r="A41" s="55" t="s">
        <v>54</v>
      </c>
      <c r="B41" s="92" t="s">
        <v>55</v>
      </c>
      <c r="C41" s="119" t="s">
        <v>25</v>
      </c>
      <c r="D41" s="71">
        <f>'[1]План 1'!D41</f>
        <v>7.6189999999999998</v>
      </c>
      <c r="E41" s="120">
        <f>'[1]План 1'!E41</f>
        <v>7.6189999999999998</v>
      </c>
      <c r="F41" s="121">
        <f>'[1]План 1'!F41</f>
        <v>7.6189999999999998</v>
      </c>
      <c r="G41" s="122">
        <f>'[1]План 1'!G41</f>
        <v>0</v>
      </c>
    </row>
    <row r="42" spans="1:7" x14ac:dyDescent="0.25">
      <c r="A42" s="74"/>
      <c r="B42" s="97"/>
      <c r="C42" s="123" t="s">
        <v>22</v>
      </c>
      <c r="D42" s="78">
        <f>'[1]План 1'!D42</f>
        <v>14831.74</v>
      </c>
      <c r="E42" s="124">
        <f>'[1]План 1'!E42</f>
        <v>14831.74</v>
      </c>
      <c r="F42" s="125">
        <f>'[1]План 1'!F42</f>
        <v>14831.74</v>
      </c>
      <c r="G42" s="126">
        <f>'[1]План 1'!G42</f>
        <v>0</v>
      </c>
    </row>
    <row r="43" spans="1:7" x14ac:dyDescent="0.25">
      <c r="A43" s="127" t="s">
        <v>56</v>
      </c>
      <c r="B43" s="128" t="s">
        <v>57</v>
      </c>
      <c r="C43" s="129" t="s">
        <v>45</v>
      </c>
      <c r="D43" s="130">
        <f>'[1]План 1'!D43</f>
        <v>97</v>
      </c>
      <c r="E43" s="131">
        <f>'[1]План 1'!E43</f>
        <v>97</v>
      </c>
      <c r="F43" s="132">
        <f>'[1]План 1'!F43</f>
        <v>97</v>
      </c>
      <c r="G43" s="133">
        <f>'[1]План 1'!G43</f>
        <v>0</v>
      </c>
    </row>
    <row r="44" spans="1:7" x14ac:dyDescent="0.25">
      <c r="A44" s="134"/>
      <c r="B44" s="135"/>
      <c r="C44" s="136" t="s">
        <v>25</v>
      </c>
      <c r="D44" s="130">
        <f>'[1]План 1'!D44</f>
        <v>0.36380000000000007</v>
      </c>
      <c r="E44" s="137">
        <f>'[1]План 1'!E44</f>
        <v>0.36380000000000007</v>
      </c>
      <c r="F44" s="138">
        <f>'[1]План 1'!F44</f>
        <v>0.36380000000000007</v>
      </c>
      <c r="G44" s="139">
        <f>'[1]План 1'!G44</f>
        <v>0</v>
      </c>
    </row>
    <row r="45" spans="1:7" x14ac:dyDescent="0.25">
      <c r="A45" s="140"/>
      <c r="B45" s="141"/>
      <c r="C45" s="136" t="s">
        <v>22</v>
      </c>
      <c r="D45" s="130">
        <f>'[1]План 1'!D45</f>
        <v>9319.5010000000002</v>
      </c>
      <c r="E45" s="137">
        <f>'[1]План 1'!E45</f>
        <v>9319.5010000000002</v>
      </c>
      <c r="F45" s="138">
        <f>'[1]План 1'!F45</f>
        <v>9319.5010000000002</v>
      </c>
      <c r="G45" s="139">
        <f>'[1]План 1'!G45</f>
        <v>0</v>
      </c>
    </row>
    <row r="46" spans="1:7" x14ac:dyDescent="0.25">
      <c r="A46" s="142" t="s">
        <v>58</v>
      </c>
      <c r="B46" s="105" t="s">
        <v>59</v>
      </c>
      <c r="C46" s="143" t="s">
        <v>45</v>
      </c>
      <c r="D46" s="144">
        <f>'[1]План 1'!D46</f>
        <v>97</v>
      </c>
      <c r="E46" s="145">
        <f>'[1]План 1'!E46</f>
        <v>97</v>
      </c>
      <c r="F46" s="146">
        <f>'[1]План 1'!F46</f>
        <v>97</v>
      </c>
      <c r="G46" s="147">
        <f>'[1]План 1'!G46</f>
        <v>0</v>
      </c>
    </row>
    <row r="47" spans="1:7" x14ac:dyDescent="0.25">
      <c r="A47" s="148"/>
      <c r="B47" s="149"/>
      <c r="C47" s="143" t="s">
        <v>25</v>
      </c>
      <c r="D47" s="144">
        <f>'[1]План 1'!D47</f>
        <v>0.36380000000000007</v>
      </c>
      <c r="E47" s="106">
        <f>'[1]План 1'!E47</f>
        <v>0.36380000000000007</v>
      </c>
      <c r="F47" s="144">
        <f>'[1]План 1'!F47</f>
        <v>0.36380000000000007</v>
      </c>
      <c r="G47" s="150">
        <f>'[1]План 1'!G47</f>
        <v>0</v>
      </c>
    </row>
    <row r="48" spans="1:7" x14ac:dyDescent="0.25">
      <c r="A48" s="151"/>
      <c r="B48" s="152"/>
      <c r="C48" s="153" t="s">
        <v>22</v>
      </c>
      <c r="D48" s="144">
        <f>'[1]План 1'!D48</f>
        <v>9319.5010000000002</v>
      </c>
      <c r="E48" s="106">
        <f>'[1]План 1'!E48</f>
        <v>9319.5010000000002</v>
      </c>
      <c r="F48" s="144">
        <f>'[1]План 1'!F48</f>
        <v>9319.5010000000002</v>
      </c>
      <c r="G48" s="150">
        <f>'[1]План 1'!G48</f>
        <v>0</v>
      </c>
    </row>
    <row r="49" spans="1:7" x14ac:dyDescent="0.25">
      <c r="A49" s="142" t="s">
        <v>60</v>
      </c>
      <c r="B49" s="105" t="s">
        <v>61</v>
      </c>
      <c r="C49" s="143" t="s">
        <v>45</v>
      </c>
      <c r="D49" s="144">
        <f>'[1]План 1'!D49</f>
        <v>0</v>
      </c>
      <c r="E49" s="106">
        <f>'[1]План 1'!E49</f>
        <v>0</v>
      </c>
      <c r="F49" s="144">
        <f>'[1]План 1'!F49</f>
        <v>0</v>
      </c>
      <c r="G49" s="150">
        <f>'[1]План 1'!G49</f>
        <v>0</v>
      </c>
    </row>
    <row r="50" spans="1:7" x14ac:dyDescent="0.25">
      <c r="A50" s="148"/>
      <c r="B50" s="149"/>
      <c r="C50" s="143" t="s">
        <v>25</v>
      </c>
      <c r="D50" s="144">
        <f>'[1]План 1'!D50</f>
        <v>0</v>
      </c>
      <c r="E50" s="106">
        <f>'[1]План 1'!E50</f>
        <v>0</v>
      </c>
      <c r="F50" s="144">
        <f>'[1]План 1'!F50</f>
        <v>0</v>
      </c>
      <c r="G50" s="150">
        <f>'[1]План 1'!G50</f>
        <v>0</v>
      </c>
    </row>
    <row r="51" spans="1:7" x14ac:dyDescent="0.25">
      <c r="A51" s="151"/>
      <c r="B51" s="152"/>
      <c r="C51" s="153" t="s">
        <v>22</v>
      </c>
      <c r="D51" s="144">
        <f>'[1]План 1'!D51</f>
        <v>0</v>
      </c>
      <c r="E51" s="106">
        <f>'[1]План 1'!E51</f>
        <v>0</v>
      </c>
      <c r="F51" s="144">
        <f>'[1]План 1'!F51</f>
        <v>0</v>
      </c>
      <c r="G51" s="150">
        <f>'[1]План 1'!G51</f>
        <v>0</v>
      </c>
    </row>
    <row r="52" spans="1:7" x14ac:dyDescent="0.25">
      <c r="A52" s="142" t="s">
        <v>62</v>
      </c>
      <c r="B52" s="105" t="s">
        <v>63</v>
      </c>
      <c r="C52" s="143" t="s">
        <v>45</v>
      </c>
      <c r="D52" s="144">
        <f>'[1]План 1'!D52</f>
        <v>0</v>
      </c>
      <c r="E52" s="106">
        <f>'[1]План 1'!E52</f>
        <v>0</v>
      </c>
      <c r="F52" s="144">
        <f>'[1]План 1'!F52</f>
        <v>0</v>
      </c>
      <c r="G52" s="150">
        <f>'[1]План 1'!G52</f>
        <v>0</v>
      </c>
    </row>
    <row r="53" spans="1:7" x14ac:dyDescent="0.25">
      <c r="A53" s="148"/>
      <c r="B53" s="149"/>
      <c r="C53" s="143" t="s">
        <v>25</v>
      </c>
      <c r="D53" s="144">
        <f>'[1]План 1'!D53</f>
        <v>0</v>
      </c>
      <c r="E53" s="106">
        <f>'[1]План 1'!E53</f>
        <v>0</v>
      </c>
      <c r="F53" s="144">
        <f>'[1]План 1'!F53</f>
        <v>0</v>
      </c>
      <c r="G53" s="150">
        <f>'[1]План 1'!G53</f>
        <v>0</v>
      </c>
    </row>
    <row r="54" spans="1:7" x14ac:dyDescent="0.25">
      <c r="A54" s="151"/>
      <c r="B54" s="152"/>
      <c r="C54" s="153" t="s">
        <v>22</v>
      </c>
      <c r="D54" s="144">
        <f>'[1]План 1'!D54</f>
        <v>0</v>
      </c>
      <c r="E54" s="106">
        <f>'[1]План 1'!E54</f>
        <v>0</v>
      </c>
      <c r="F54" s="144">
        <f>'[1]План 1'!F54</f>
        <v>0</v>
      </c>
      <c r="G54" s="150">
        <f>'[1]План 1'!G54</f>
        <v>0</v>
      </c>
    </row>
    <row r="55" spans="1:7" x14ac:dyDescent="0.25">
      <c r="A55" s="142" t="s">
        <v>64</v>
      </c>
      <c r="B55" s="105" t="s">
        <v>65</v>
      </c>
      <c r="C55" s="143" t="s">
        <v>25</v>
      </c>
      <c r="D55" s="144">
        <f>'[1]План 1'!D55</f>
        <v>0</v>
      </c>
      <c r="E55" s="106">
        <f>'[1]План 1'!E55</f>
        <v>0</v>
      </c>
      <c r="F55" s="144">
        <f>'[1]План 1'!F55</f>
        <v>0</v>
      </c>
      <c r="G55" s="150">
        <f>'[1]План 1'!G55</f>
        <v>0</v>
      </c>
    </row>
    <row r="56" spans="1:7" x14ac:dyDescent="0.25">
      <c r="A56" s="151"/>
      <c r="B56" s="152"/>
      <c r="C56" s="153" t="s">
        <v>22</v>
      </c>
      <c r="D56" s="144">
        <f>'[1]План 1'!D56</f>
        <v>0</v>
      </c>
      <c r="E56" s="106">
        <f>'[1]План 1'!E56</f>
        <v>0</v>
      </c>
      <c r="F56" s="144">
        <f>'[1]План 1'!F56</f>
        <v>0</v>
      </c>
      <c r="G56" s="150">
        <f>'[1]План 1'!G56</f>
        <v>0</v>
      </c>
    </row>
    <row r="57" spans="1:7" x14ac:dyDescent="0.25">
      <c r="A57" s="104" t="s">
        <v>64</v>
      </c>
      <c r="B57" s="102" t="s">
        <v>66</v>
      </c>
      <c r="C57" s="123" t="s">
        <v>40</v>
      </c>
      <c r="D57" s="78">
        <f>'[1]План 1'!D57</f>
        <v>0</v>
      </c>
      <c r="E57" s="106">
        <f>'[1]План 1'!E57</f>
        <v>0</v>
      </c>
      <c r="F57" s="144">
        <f>'[1]План 1'!F57</f>
        <v>0</v>
      </c>
      <c r="G57" s="150">
        <f>'[1]План 1'!G57</f>
        <v>0</v>
      </c>
    </row>
    <row r="58" spans="1:7" x14ac:dyDescent="0.25">
      <c r="A58" s="74"/>
      <c r="B58" s="97"/>
      <c r="C58" s="123" t="s">
        <v>22</v>
      </c>
      <c r="D58" s="78">
        <f>'[1]План 1'!D58</f>
        <v>0</v>
      </c>
      <c r="E58" s="106">
        <f>'[1]План 1'!E58</f>
        <v>0</v>
      </c>
      <c r="F58" s="144">
        <f>'[1]План 1'!F58</f>
        <v>0</v>
      </c>
      <c r="G58" s="150">
        <f>'[1]План 1'!G58</f>
        <v>0</v>
      </c>
    </row>
    <row r="59" spans="1:7" x14ac:dyDescent="0.25">
      <c r="A59" s="104" t="s">
        <v>67</v>
      </c>
      <c r="B59" s="105" t="s">
        <v>68</v>
      </c>
      <c r="C59" s="123" t="s">
        <v>45</v>
      </c>
      <c r="D59" s="154">
        <f>'[1]План 1'!D59</f>
        <v>0</v>
      </c>
      <c r="E59" s="106">
        <f>'[1]План 1'!E59</f>
        <v>0</v>
      </c>
      <c r="F59" s="144">
        <f>'[1]План 1'!F59</f>
        <v>0</v>
      </c>
      <c r="G59" s="150">
        <f>'[1]План 1'!G59</f>
        <v>0</v>
      </c>
    </row>
    <row r="60" spans="1:7" ht="15.75" thickBot="1" x14ac:dyDescent="0.3">
      <c r="A60" s="61"/>
      <c r="B60" s="107"/>
      <c r="C60" s="155" t="s">
        <v>22</v>
      </c>
      <c r="D60" s="65">
        <f>'[1]План 1'!D60</f>
        <v>0</v>
      </c>
      <c r="E60" s="108">
        <f>'[1]План 1'!E60</f>
        <v>0</v>
      </c>
      <c r="F60" s="156">
        <f>'[1]План 1'!F60</f>
        <v>0</v>
      </c>
      <c r="G60" s="157">
        <f>'[1]План 1'!G60</f>
        <v>0</v>
      </c>
    </row>
    <row r="61" spans="1:7" x14ac:dyDescent="0.25">
      <c r="A61" s="37" t="s">
        <v>69</v>
      </c>
      <c r="B61" s="87" t="s">
        <v>70</v>
      </c>
      <c r="C61" s="39" t="s">
        <v>25</v>
      </c>
      <c r="D61" s="158">
        <f>'[1]План 1'!D61</f>
        <v>9.0640000000000036</v>
      </c>
      <c r="E61" s="159">
        <f>'[1]План 1'!E61</f>
        <v>9.0640000000000036</v>
      </c>
      <c r="F61" s="160">
        <f>'[1]План 1'!F61</f>
        <v>4.1910000000000007</v>
      </c>
      <c r="G61" s="161">
        <f>'[1]План 1'!G61</f>
        <v>4.8730000000000029</v>
      </c>
    </row>
    <row r="62" spans="1:7" x14ac:dyDescent="0.25">
      <c r="A62" s="43"/>
      <c r="B62" s="162"/>
      <c r="C62" s="45" t="s">
        <v>71</v>
      </c>
      <c r="D62" s="163">
        <f>'[1]План 1'!D62</f>
        <v>82</v>
      </c>
      <c r="E62" s="164">
        <f>'[1]План 1'!E62</f>
        <v>82</v>
      </c>
      <c r="F62" s="165">
        <f>'[1]План 1'!F62</f>
        <v>40</v>
      </c>
      <c r="G62" s="166">
        <f>'[1]План 1'!G62</f>
        <v>42</v>
      </c>
    </row>
    <row r="63" spans="1:7" ht="15.75" thickBot="1" x14ac:dyDescent="0.3">
      <c r="A63" s="49"/>
      <c r="B63" s="88"/>
      <c r="C63" s="167" t="s">
        <v>22</v>
      </c>
      <c r="D63" s="168">
        <f>'[1]План 1'!D63</f>
        <v>35159.644000000008</v>
      </c>
      <c r="E63" s="169">
        <f>'[1]План 1'!E63</f>
        <v>35159.644000000008</v>
      </c>
      <c r="F63" s="170">
        <f>'[1]План 1'!F63</f>
        <v>17141.930999999997</v>
      </c>
      <c r="G63" s="171">
        <f>'[1]План 1'!G63</f>
        <v>18017.713000000011</v>
      </c>
    </row>
    <row r="64" spans="1:7" x14ac:dyDescent="0.25">
      <c r="A64" s="172" t="s">
        <v>72</v>
      </c>
      <c r="B64" s="173" t="s">
        <v>73</v>
      </c>
      <c r="C64" s="57" t="s">
        <v>25</v>
      </c>
      <c r="D64" s="174">
        <f>'[1]План 1'!D64</f>
        <v>7.0000000000000007E-2</v>
      </c>
      <c r="E64" s="175">
        <f>'[1]План 1'!E64</f>
        <v>7.0000000000000007E-2</v>
      </c>
      <c r="F64" s="176">
        <f>'[1]План 1'!F64</f>
        <v>7.0000000000000007E-2</v>
      </c>
      <c r="G64" s="177">
        <f>'[1]План 1'!G64</f>
        <v>0</v>
      </c>
    </row>
    <row r="65" spans="1:7" ht="15.75" thickBot="1" x14ac:dyDescent="0.3">
      <c r="A65" s="178"/>
      <c r="B65" s="179"/>
      <c r="C65" s="63" t="s">
        <v>22</v>
      </c>
      <c r="D65" s="180">
        <f>'[1]План 1'!D65</f>
        <v>90.594999999999999</v>
      </c>
      <c r="E65" s="181">
        <f>'[1]План 1'!E65</f>
        <v>90.594999999999999</v>
      </c>
      <c r="F65" s="182">
        <f>'[1]План 1'!F65</f>
        <v>90.594999999999999</v>
      </c>
      <c r="G65" s="183">
        <f>'[1]План 1'!G65</f>
        <v>0</v>
      </c>
    </row>
    <row r="66" spans="1:7" x14ac:dyDescent="0.25">
      <c r="A66" s="172" t="s">
        <v>74</v>
      </c>
      <c r="B66" s="173" t="s">
        <v>75</v>
      </c>
      <c r="C66" s="69" t="s">
        <v>25</v>
      </c>
      <c r="D66" s="70">
        <f>'[1]План 1'!D66</f>
        <v>0.2</v>
      </c>
      <c r="E66" s="175">
        <f>'[1]План 1'!E66</f>
        <v>0.2</v>
      </c>
      <c r="F66" s="176">
        <f>'[1]План 1'!F66</f>
        <v>0.2</v>
      </c>
      <c r="G66" s="177">
        <f>'[1]План 1'!G66</f>
        <v>0</v>
      </c>
    </row>
    <row r="67" spans="1:7" ht="15.75" thickBot="1" x14ac:dyDescent="0.3">
      <c r="A67" s="178"/>
      <c r="B67" s="179"/>
      <c r="C67" s="184" t="s">
        <v>22</v>
      </c>
      <c r="D67" s="185">
        <f>'[1]План 1'!D67</f>
        <v>153.1</v>
      </c>
      <c r="E67" s="186">
        <f>'[1]План 1'!E67</f>
        <v>153.1</v>
      </c>
      <c r="F67" s="182">
        <f>'[1]План 1'!F67</f>
        <v>153.1</v>
      </c>
      <c r="G67" s="187">
        <f>'[1]План 1'!G67</f>
        <v>0</v>
      </c>
    </row>
    <row r="68" spans="1:7" x14ac:dyDescent="0.25">
      <c r="A68" s="172" t="s">
        <v>76</v>
      </c>
      <c r="B68" s="173" t="s">
        <v>77</v>
      </c>
      <c r="C68" s="57" t="s">
        <v>45</v>
      </c>
      <c r="D68" s="188">
        <f>'[1]План 1'!D68</f>
        <v>900</v>
      </c>
      <c r="E68" s="189">
        <f>'[1]План 1'!E68</f>
        <v>900</v>
      </c>
      <c r="F68" s="190">
        <f>'[1]План 1'!F68</f>
        <v>900</v>
      </c>
      <c r="G68" s="191">
        <f>'[1]План 1'!G68</f>
        <v>0</v>
      </c>
    </row>
    <row r="69" spans="1:7" ht="15.75" thickBot="1" x14ac:dyDescent="0.3">
      <c r="A69" s="178"/>
      <c r="B69" s="179"/>
      <c r="C69" s="63" t="s">
        <v>22</v>
      </c>
      <c r="D69" s="180">
        <f>'[1]План 1'!D69</f>
        <v>1011.2</v>
      </c>
      <c r="E69" s="192">
        <f>'[1]План 1'!E69</f>
        <v>1011.2</v>
      </c>
      <c r="F69" s="193">
        <f>'[1]План 1'!F69</f>
        <v>1011.2</v>
      </c>
      <c r="G69" s="194">
        <f>'[1]План 1'!G69</f>
        <v>0</v>
      </c>
    </row>
    <row r="70" spans="1:7" x14ac:dyDescent="0.25">
      <c r="A70" s="172" t="s">
        <v>78</v>
      </c>
      <c r="B70" s="195" t="s">
        <v>79</v>
      </c>
      <c r="C70" s="69" t="s">
        <v>45</v>
      </c>
      <c r="D70" s="196">
        <f>'[1]План 1'!D70</f>
        <v>0</v>
      </c>
      <c r="E70" s="197">
        <f>'[1]План 1'!E70</f>
        <v>0</v>
      </c>
      <c r="F70" s="176">
        <f>'[1]План 1'!F70</f>
        <v>0</v>
      </c>
      <c r="G70" s="198">
        <f>'[1]План 1'!G70</f>
        <v>0</v>
      </c>
    </row>
    <row r="71" spans="1:7" ht="15.75" thickBot="1" x14ac:dyDescent="0.3">
      <c r="A71" s="178"/>
      <c r="B71" s="199"/>
      <c r="C71" s="184" t="s">
        <v>22</v>
      </c>
      <c r="D71" s="185">
        <f>'[1]План 1'!D71</f>
        <v>0</v>
      </c>
      <c r="E71" s="200">
        <f>'[1]План 1'!E71</f>
        <v>0</v>
      </c>
      <c r="F71" s="182">
        <f>'[1]План 1'!F71</f>
        <v>0</v>
      </c>
      <c r="G71" s="187">
        <f>'[1]План 1'!G71</f>
        <v>0</v>
      </c>
    </row>
    <row r="72" spans="1:7" x14ac:dyDescent="0.25">
      <c r="A72" s="172" t="s">
        <v>80</v>
      </c>
      <c r="B72" s="195" t="s">
        <v>81</v>
      </c>
      <c r="C72" s="57" t="s">
        <v>40</v>
      </c>
      <c r="D72" s="174">
        <f>'[1]План 1'!D72</f>
        <v>0.08</v>
      </c>
      <c r="E72" s="201">
        <f>'[1]План 1'!E72</f>
        <v>0.08</v>
      </c>
      <c r="F72" s="202">
        <f>'[1]План 1'!F72</f>
        <v>0.08</v>
      </c>
      <c r="G72" s="191">
        <f>'[1]План 1'!G72</f>
        <v>0</v>
      </c>
    </row>
    <row r="73" spans="1:7" ht="15.75" thickBot="1" x14ac:dyDescent="0.3">
      <c r="A73" s="178"/>
      <c r="B73" s="199"/>
      <c r="C73" s="63" t="s">
        <v>22</v>
      </c>
      <c r="D73" s="180">
        <f>'[1]План 1'!D73</f>
        <v>6.5540000000000003</v>
      </c>
      <c r="E73" s="192">
        <f>'[1]План 1'!E73</f>
        <v>6.5540000000000003</v>
      </c>
      <c r="F73" s="193">
        <f>'[1]План 1'!F73</f>
        <v>6.5540000000000003</v>
      </c>
      <c r="G73" s="194">
        <f>'[1]План 1'!G73</f>
        <v>0</v>
      </c>
    </row>
    <row r="74" spans="1:7" x14ac:dyDescent="0.25">
      <c r="A74" s="172" t="s">
        <v>82</v>
      </c>
      <c r="B74" s="195" t="s">
        <v>83</v>
      </c>
      <c r="C74" s="69" t="s">
        <v>45</v>
      </c>
      <c r="D74" s="188">
        <f>'[1]План 1'!D74</f>
        <v>24</v>
      </c>
      <c r="E74" s="203">
        <f>'[1]План 1'!E74</f>
        <v>24</v>
      </c>
      <c r="F74" s="204">
        <f>'[1]План 1'!F74</f>
        <v>24</v>
      </c>
      <c r="G74" s="198">
        <f>'[1]План 1'!G74</f>
        <v>0</v>
      </c>
    </row>
    <row r="75" spans="1:7" ht="15.75" thickBot="1" x14ac:dyDescent="0.3">
      <c r="A75" s="178"/>
      <c r="B75" s="199"/>
      <c r="C75" s="184" t="s">
        <v>22</v>
      </c>
      <c r="D75" s="180">
        <f>'[1]План 1'!D75</f>
        <v>1.5</v>
      </c>
      <c r="E75" s="186">
        <f>'[1]План 1'!E75</f>
        <v>1.5</v>
      </c>
      <c r="F75" s="182">
        <f>'[1]План 1'!F75</f>
        <v>1.5</v>
      </c>
      <c r="G75" s="205">
        <f>'[1]План 1'!G75</f>
        <v>0</v>
      </c>
    </row>
    <row r="76" spans="1:7" x14ac:dyDescent="0.25">
      <c r="A76" s="172" t="s">
        <v>84</v>
      </c>
      <c r="B76" s="195" t="s">
        <v>85</v>
      </c>
      <c r="C76" s="57" t="s">
        <v>45</v>
      </c>
      <c r="D76" s="188">
        <f>'[1]План 1'!D76</f>
        <v>18</v>
      </c>
      <c r="E76" s="189">
        <f>'[1]План 1'!E76</f>
        <v>18</v>
      </c>
      <c r="F76" s="190">
        <f>'[1]План 1'!F76</f>
        <v>18</v>
      </c>
      <c r="G76" s="191">
        <f>'[1]План 1'!G76</f>
        <v>0</v>
      </c>
    </row>
    <row r="77" spans="1:7" ht="15.75" thickBot="1" x14ac:dyDescent="0.3">
      <c r="A77" s="178"/>
      <c r="B77" s="199"/>
      <c r="C77" s="63" t="s">
        <v>22</v>
      </c>
      <c r="D77" s="180">
        <f>'[1]План 1'!D77</f>
        <v>242.8</v>
      </c>
      <c r="E77" s="192">
        <f>'[1]План 1'!E77</f>
        <v>242.8</v>
      </c>
      <c r="F77" s="193">
        <f>'[1]План 1'!F77</f>
        <v>242.8</v>
      </c>
      <c r="G77" s="206">
        <f>'[1]План 1'!G77</f>
        <v>0</v>
      </c>
    </row>
    <row r="78" spans="1:7" x14ac:dyDescent="0.25">
      <c r="A78" s="172" t="s">
        <v>86</v>
      </c>
      <c r="B78" s="195" t="s">
        <v>87</v>
      </c>
      <c r="C78" s="69" t="s">
        <v>45</v>
      </c>
      <c r="D78" s="196">
        <f>'[1]План 1'!D78</f>
        <v>88</v>
      </c>
      <c r="E78" s="203">
        <f>'[1]План 1'!E78</f>
        <v>88</v>
      </c>
      <c r="F78" s="204">
        <f>'[1]План 1'!F78</f>
        <v>88</v>
      </c>
      <c r="G78" s="198">
        <f>'[1]План 1'!G78</f>
        <v>0</v>
      </c>
    </row>
    <row r="79" spans="1:7" ht="15.75" thickBot="1" x14ac:dyDescent="0.3">
      <c r="A79" s="178"/>
      <c r="B79" s="199"/>
      <c r="C79" s="184" t="s">
        <v>22</v>
      </c>
      <c r="D79" s="185">
        <f>'[1]План 1'!D79</f>
        <v>3301.9</v>
      </c>
      <c r="E79" s="186">
        <f>'[1]План 1'!E79</f>
        <v>3301.9</v>
      </c>
      <c r="F79" s="182">
        <f>'[1]План 1'!F79</f>
        <v>3301.9</v>
      </c>
      <c r="G79" s="183">
        <f>'[1]План 1'!G79</f>
        <v>0</v>
      </c>
    </row>
    <row r="80" spans="1:7" x14ac:dyDescent="0.25">
      <c r="A80" s="207" t="s">
        <v>88</v>
      </c>
      <c r="B80" s="208" t="s">
        <v>89</v>
      </c>
      <c r="C80" s="209" t="s">
        <v>45</v>
      </c>
      <c r="D80" s="188">
        <f>'[1]План 1'!D80</f>
        <v>0</v>
      </c>
      <c r="E80" s="210">
        <f>'[1]План 1'!E80</f>
        <v>0</v>
      </c>
      <c r="F80" s="202">
        <f>'[1]План 1'!F80</f>
        <v>0</v>
      </c>
      <c r="G80" s="191">
        <f>'[1]План 1'!G80</f>
        <v>0</v>
      </c>
    </row>
    <row r="81" spans="1:7" ht="15.75" thickBot="1" x14ac:dyDescent="0.3">
      <c r="A81" s="211"/>
      <c r="B81" s="212"/>
      <c r="C81" s="213" t="s">
        <v>22</v>
      </c>
      <c r="D81" s="180">
        <f>'[1]План 1'!D81</f>
        <v>0</v>
      </c>
      <c r="E81" s="214">
        <f>'[1]План 1'!E81</f>
        <v>0</v>
      </c>
      <c r="F81" s="193">
        <f>'[1]План 1'!F81</f>
        <v>0</v>
      </c>
      <c r="G81" s="194">
        <f>'[1]План 1'!G81</f>
        <v>0</v>
      </c>
    </row>
    <row r="82" spans="1:7" x14ac:dyDescent="0.25">
      <c r="A82" s="172" t="s">
        <v>90</v>
      </c>
      <c r="B82" s="195" t="s">
        <v>91</v>
      </c>
      <c r="C82" s="57" t="s">
        <v>45</v>
      </c>
      <c r="D82" s="188">
        <f>'[1]План 1'!D82</f>
        <v>0</v>
      </c>
      <c r="E82" s="197">
        <f>'[1]План 1'!E82</f>
        <v>0</v>
      </c>
      <c r="F82" s="176">
        <f>'[1]План 1'!F82</f>
        <v>0</v>
      </c>
      <c r="G82" s="215">
        <f>'[1]План 1'!G82</f>
        <v>0</v>
      </c>
    </row>
    <row r="83" spans="1:7" ht="15.75" thickBot="1" x14ac:dyDescent="0.3">
      <c r="A83" s="178"/>
      <c r="B83" s="199"/>
      <c r="C83" s="63" t="s">
        <v>22</v>
      </c>
      <c r="D83" s="180">
        <f>'[1]План 1'!D83</f>
        <v>0</v>
      </c>
      <c r="E83" s="216">
        <f>'[1]План 1'!E83</f>
        <v>0</v>
      </c>
      <c r="F83" s="182">
        <f>'[1]План 1'!F83</f>
        <v>0</v>
      </c>
      <c r="G83" s="187">
        <f>'[1]План 1'!G83</f>
        <v>0</v>
      </c>
    </row>
    <row r="84" spans="1:7" x14ac:dyDescent="0.25">
      <c r="A84" s="172" t="s">
        <v>92</v>
      </c>
      <c r="B84" s="195" t="s">
        <v>93</v>
      </c>
      <c r="C84" s="69" t="s">
        <v>25</v>
      </c>
      <c r="D84" s="70">
        <f>'[1]План 1'!D84</f>
        <v>0.1</v>
      </c>
      <c r="E84" s="210">
        <f>'[1]План 1'!E84</f>
        <v>0.1</v>
      </c>
      <c r="F84" s="202">
        <f>'[1]План 1'!F84</f>
        <v>0.1</v>
      </c>
      <c r="G84" s="217">
        <f>'[1]План 1'!G84</f>
        <v>0</v>
      </c>
    </row>
    <row r="85" spans="1:7" ht="15.75" thickBot="1" x14ac:dyDescent="0.3">
      <c r="A85" s="178"/>
      <c r="B85" s="199"/>
      <c r="C85" s="63" t="s">
        <v>22</v>
      </c>
      <c r="D85" s="180">
        <f>'[1]План 1'!D85</f>
        <v>18</v>
      </c>
      <c r="E85" s="216">
        <f>'[1]План 1'!E85</f>
        <v>18</v>
      </c>
      <c r="F85" s="182">
        <f>'[1]План 1'!F85</f>
        <v>18</v>
      </c>
      <c r="G85" s="187">
        <f>'[1]План 1'!G85</f>
        <v>0</v>
      </c>
    </row>
    <row r="86" spans="1:7" x14ac:dyDescent="0.25">
      <c r="A86" s="172" t="s">
        <v>94</v>
      </c>
      <c r="B86" s="195" t="s">
        <v>95</v>
      </c>
      <c r="C86" s="209" t="s">
        <v>45</v>
      </c>
      <c r="D86" s="196">
        <f>'[1]План 1'!D86</f>
        <v>60</v>
      </c>
      <c r="E86" s="218">
        <f>'[1]План 1'!E86</f>
        <v>60</v>
      </c>
      <c r="F86" s="219">
        <f>'[1]План 1'!F86</f>
        <v>60</v>
      </c>
      <c r="G86" s="220">
        <f>'[1]План 1'!G86</f>
        <v>0</v>
      </c>
    </row>
    <row r="87" spans="1:7" ht="15.75" thickBot="1" x14ac:dyDescent="0.3">
      <c r="A87" s="178"/>
      <c r="B87" s="199"/>
      <c r="C87" s="213" t="s">
        <v>22</v>
      </c>
      <c r="D87" s="185">
        <f>'[1]План 1'!D87</f>
        <v>70.215999999999994</v>
      </c>
      <c r="E87" s="65">
        <f>'[1]План 1'!E87</f>
        <v>70.215999999999994</v>
      </c>
      <c r="F87" s="221">
        <f>'[1]План 1'!F87</f>
        <v>70.215999999999994</v>
      </c>
      <c r="G87" s="222">
        <f>'[1]План 1'!G87</f>
        <v>0</v>
      </c>
    </row>
    <row r="88" spans="1:7" x14ac:dyDescent="0.25">
      <c r="A88" s="172" t="s">
        <v>96</v>
      </c>
      <c r="B88" s="195" t="s">
        <v>97</v>
      </c>
      <c r="C88" s="57" t="s">
        <v>40</v>
      </c>
      <c r="D88" s="174">
        <f>'[1]План 1'!D88</f>
        <v>0</v>
      </c>
      <c r="E88" s="59">
        <f>'[1]План 1'!E88</f>
        <v>0</v>
      </c>
      <c r="F88" s="223">
        <f>'[1]План 1'!F88</f>
        <v>0</v>
      </c>
      <c r="G88" s="224">
        <f>'[1]План 1'!G88</f>
        <v>0</v>
      </c>
    </row>
    <row r="89" spans="1:7" ht="15.75" thickBot="1" x14ac:dyDescent="0.3">
      <c r="A89" s="178"/>
      <c r="B89" s="199"/>
      <c r="C89" s="63" t="s">
        <v>22</v>
      </c>
      <c r="D89" s="180">
        <f>'[1]План 1'!D89</f>
        <v>0</v>
      </c>
      <c r="E89" s="65">
        <f>'[1]План 1'!E89</f>
        <v>0</v>
      </c>
      <c r="F89" s="221">
        <f>'[1]План 1'!F89</f>
        <v>0</v>
      </c>
      <c r="G89" s="222">
        <f>'[1]План 1'!G89</f>
        <v>0</v>
      </c>
    </row>
    <row r="90" spans="1:7" x14ac:dyDescent="0.25">
      <c r="A90" s="172" t="s">
        <v>98</v>
      </c>
      <c r="B90" s="195" t="s">
        <v>99</v>
      </c>
      <c r="C90" s="69" t="s">
        <v>25</v>
      </c>
      <c r="D90" s="70">
        <f>'[1]План 1'!D90</f>
        <v>0.28399999999999997</v>
      </c>
      <c r="E90" s="59">
        <f>'[1]План 1'!E90</f>
        <v>0.28399999999999997</v>
      </c>
      <c r="F90" s="223">
        <f>'[1]План 1'!F90</f>
        <v>0.28399999999999997</v>
      </c>
      <c r="G90" s="224">
        <f>'[1]План 1'!G90</f>
        <v>0</v>
      </c>
    </row>
    <row r="91" spans="1:7" ht="15.75" thickBot="1" x14ac:dyDescent="0.3">
      <c r="A91" s="178"/>
      <c r="B91" s="199"/>
      <c r="C91" s="184" t="s">
        <v>22</v>
      </c>
      <c r="D91" s="185">
        <f>'[1]План 1'!D91</f>
        <v>652.79999999999995</v>
      </c>
      <c r="E91" s="65">
        <f>'[1]План 1'!E91</f>
        <v>652.79999999999995</v>
      </c>
      <c r="F91" s="221">
        <f>'[1]План 1'!F91</f>
        <v>652.79999999999995</v>
      </c>
      <c r="G91" s="222">
        <f>'[1]План 1'!G91</f>
        <v>0</v>
      </c>
    </row>
    <row r="92" spans="1:7" x14ac:dyDescent="0.25">
      <c r="A92" s="172" t="s">
        <v>100</v>
      </c>
      <c r="B92" s="195" t="s">
        <v>101</v>
      </c>
      <c r="C92" s="209" t="s">
        <v>45</v>
      </c>
      <c r="D92" s="188">
        <f>'[1]План 1'!D92</f>
        <v>59</v>
      </c>
      <c r="E92" s="225">
        <f>'[1]План 1'!E92</f>
        <v>59</v>
      </c>
      <c r="F92" s="226">
        <f>'[1]План 1'!F92</f>
        <v>59</v>
      </c>
      <c r="G92" s="227">
        <f>'[1]План 1'!G92</f>
        <v>0</v>
      </c>
    </row>
    <row r="93" spans="1:7" ht="15.75" thickBot="1" x14ac:dyDescent="0.3">
      <c r="A93" s="178"/>
      <c r="B93" s="199"/>
      <c r="C93" s="213" t="s">
        <v>22</v>
      </c>
      <c r="D93" s="180">
        <f>'[1]План 1'!D93</f>
        <v>165</v>
      </c>
      <c r="E93" s="65">
        <f>'[1]План 1'!E93</f>
        <v>165</v>
      </c>
      <c r="F93" s="221">
        <f>'[1]План 1'!F93</f>
        <v>165</v>
      </c>
      <c r="G93" s="222">
        <f>'[1]План 1'!G93</f>
        <v>0</v>
      </c>
    </row>
    <row r="94" spans="1:7" ht="15.75" thickBot="1" x14ac:dyDescent="0.3">
      <c r="A94" s="31" t="s">
        <v>102</v>
      </c>
      <c r="B94" s="32" t="s">
        <v>103</v>
      </c>
      <c r="C94" s="33" t="s">
        <v>22</v>
      </c>
      <c r="D94" s="228">
        <f>'[1]План 1'!D94</f>
        <v>8394.7800000000007</v>
      </c>
      <c r="E94" s="35">
        <f>'[1]План 1'!E94</f>
        <v>8394.7800000000007</v>
      </c>
      <c r="F94" s="229">
        <f>'[1]План 1'!F94</f>
        <v>8394.7800000000007</v>
      </c>
      <c r="G94" s="230">
        <f>'[1]План 1'!G94</f>
        <v>0</v>
      </c>
    </row>
    <row r="95" spans="1:7" x14ac:dyDescent="0.25">
      <c r="A95" s="231" t="s">
        <v>104</v>
      </c>
      <c r="B95" s="232" t="s">
        <v>105</v>
      </c>
      <c r="C95" s="233" t="s">
        <v>40</v>
      </c>
      <c r="D95" s="234">
        <f>'[1]План 1'!D95</f>
        <v>3.4699999999999998</v>
      </c>
      <c r="E95" s="235">
        <f>'[1]План 1'!E95</f>
        <v>3.4699999999999998</v>
      </c>
      <c r="F95" s="235">
        <f>'[1]План 1'!F95</f>
        <v>3.4699999999999998</v>
      </c>
      <c r="G95" s="236">
        <f>'[1]План 1'!G95</f>
        <v>0</v>
      </c>
    </row>
    <row r="96" spans="1:7" ht="15.75" thickBot="1" x14ac:dyDescent="0.3">
      <c r="A96" s="237"/>
      <c r="B96" s="238"/>
      <c r="C96" s="239" t="s">
        <v>22</v>
      </c>
      <c r="D96" s="240">
        <f>'[1]План 1'!D96</f>
        <v>6329.0800000000008</v>
      </c>
      <c r="E96" s="241">
        <f>'[1]План 1'!E96</f>
        <v>6329.0800000000008</v>
      </c>
      <c r="F96" s="241">
        <f>'[1]План 1'!F96</f>
        <v>6329.0800000000008</v>
      </c>
      <c r="G96" s="242">
        <f>'[1]План 1'!G96</f>
        <v>0</v>
      </c>
    </row>
    <row r="97" spans="1:7" x14ac:dyDescent="0.25">
      <c r="A97" s="172" t="s">
        <v>106</v>
      </c>
      <c r="B97" s="56" t="s">
        <v>107</v>
      </c>
      <c r="C97" s="69" t="s">
        <v>40</v>
      </c>
      <c r="D97" s="70">
        <f>'[1]План 1'!D97</f>
        <v>0.56000000000000005</v>
      </c>
      <c r="E97" s="71">
        <f>'[1]План 1'!E97</f>
        <v>0.56000000000000005</v>
      </c>
      <c r="F97" s="243">
        <f>'[1]План 1'!F97</f>
        <v>0.56000000000000005</v>
      </c>
      <c r="G97" s="244">
        <f>'[1]План 1'!G97</f>
        <v>0</v>
      </c>
    </row>
    <row r="98" spans="1:7" x14ac:dyDescent="0.25">
      <c r="A98" s="245"/>
      <c r="B98" s="75"/>
      <c r="C98" s="76" t="s">
        <v>22</v>
      </c>
      <c r="D98" s="77">
        <f>'[1]План 1'!D98</f>
        <v>1.98</v>
      </c>
      <c r="E98" s="78">
        <f>'[1]План 1'!E98</f>
        <v>1.98</v>
      </c>
      <c r="F98" s="246">
        <f>'[1]План 1'!F98</f>
        <v>1.98</v>
      </c>
      <c r="G98" s="247">
        <f>'[1]План 1'!G98</f>
        <v>0</v>
      </c>
    </row>
    <row r="99" spans="1:7" x14ac:dyDescent="0.25">
      <c r="A99" s="248" t="s">
        <v>108</v>
      </c>
      <c r="B99" s="249" t="s">
        <v>109</v>
      </c>
      <c r="C99" s="76" t="s">
        <v>40</v>
      </c>
      <c r="D99" s="77">
        <f>'[1]План 1'!D99</f>
        <v>0.95</v>
      </c>
      <c r="E99" s="78">
        <f>'[1]План 1'!E99</f>
        <v>0.95</v>
      </c>
      <c r="F99" s="246">
        <f>'[1]План 1'!F99</f>
        <v>0.95</v>
      </c>
      <c r="G99" s="247">
        <f>'[1]План 1'!G99</f>
        <v>0</v>
      </c>
    </row>
    <row r="100" spans="1:7" x14ac:dyDescent="0.25">
      <c r="A100" s="245"/>
      <c r="B100" s="75"/>
      <c r="C100" s="76" t="s">
        <v>22</v>
      </c>
      <c r="D100" s="77">
        <f>'[1]План 1'!D100</f>
        <v>2266.8000000000002</v>
      </c>
      <c r="E100" s="78">
        <f>'[1]План 1'!E100</f>
        <v>2266.8000000000002</v>
      </c>
      <c r="F100" s="246">
        <f>'[1]План 1'!F100</f>
        <v>2266.8000000000002</v>
      </c>
      <c r="G100" s="247">
        <f>'[1]План 1'!G100</f>
        <v>0</v>
      </c>
    </row>
    <row r="101" spans="1:7" x14ac:dyDescent="0.25">
      <c r="A101" s="248" t="s">
        <v>110</v>
      </c>
      <c r="B101" s="249" t="s">
        <v>111</v>
      </c>
      <c r="C101" s="76" t="s">
        <v>40</v>
      </c>
      <c r="D101" s="77">
        <f>'[1]План 1'!D101</f>
        <v>1.42</v>
      </c>
      <c r="E101" s="78">
        <f>'[1]План 1'!E101</f>
        <v>1.42</v>
      </c>
      <c r="F101" s="246">
        <f>'[1]План 1'!F101</f>
        <v>1.42</v>
      </c>
      <c r="G101" s="247">
        <f>'[1]План 1'!G101</f>
        <v>0</v>
      </c>
    </row>
    <row r="102" spans="1:7" x14ac:dyDescent="0.25">
      <c r="A102" s="245"/>
      <c r="B102" s="75"/>
      <c r="C102" s="76" t="s">
        <v>22</v>
      </c>
      <c r="D102" s="77">
        <f>'[1]План 1'!D102</f>
        <v>2940</v>
      </c>
      <c r="E102" s="78">
        <f>'[1]План 1'!E102</f>
        <v>2940</v>
      </c>
      <c r="F102" s="246">
        <f>'[1]План 1'!F102</f>
        <v>2940</v>
      </c>
      <c r="G102" s="247">
        <f>'[1]План 1'!G102</f>
        <v>0</v>
      </c>
    </row>
    <row r="103" spans="1:7" x14ac:dyDescent="0.25">
      <c r="A103" s="248" t="s">
        <v>112</v>
      </c>
      <c r="B103" s="249" t="s">
        <v>113</v>
      </c>
      <c r="C103" s="76" t="s">
        <v>40</v>
      </c>
      <c r="D103" s="77">
        <f>'[1]План 1'!D103</f>
        <v>0.54</v>
      </c>
      <c r="E103" s="78">
        <f>'[1]План 1'!E103</f>
        <v>0.54</v>
      </c>
      <c r="F103" s="246">
        <f>'[1]План 1'!F103</f>
        <v>0.54</v>
      </c>
      <c r="G103" s="247">
        <f>'[1]План 1'!G103</f>
        <v>0</v>
      </c>
    </row>
    <row r="104" spans="1:7" ht="15.75" thickBot="1" x14ac:dyDescent="0.3">
      <c r="A104" s="178"/>
      <c r="B104" s="62"/>
      <c r="C104" s="184" t="s">
        <v>22</v>
      </c>
      <c r="D104" s="185">
        <f>'[1]План 1'!D104</f>
        <v>1120.3</v>
      </c>
      <c r="E104" s="85">
        <f>'[1]План 1'!E104</f>
        <v>1120.3</v>
      </c>
      <c r="F104" s="250">
        <f>'[1]План 1'!F104</f>
        <v>1120.3</v>
      </c>
      <c r="G104" s="251">
        <f>'[1]План 1'!G104</f>
        <v>0</v>
      </c>
    </row>
    <row r="105" spans="1:7" x14ac:dyDescent="0.25">
      <c r="A105" s="172" t="s">
        <v>114</v>
      </c>
      <c r="B105" s="195" t="s">
        <v>115</v>
      </c>
      <c r="C105" s="57" t="s">
        <v>45</v>
      </c>
      <c r="D105" s="188">
        <f>'[1]План 1'!D105</f>
        <v>40</v>
      </c>
      <c r="E105" s="218">
        <f>'[1]План 1'!E105</f>
        <v>40</v>
      </c>
      <c r="F105" s="252">
        <f>'[1]План 1'!F105</f>
        <v>40</v>
      </c>
      <c r="G105" s="220">
        <f>'[1]План 1'!G105</f>
        <v>0</v>
      </c>
    </row>
    <row r="106" spans="1:7" ht="15.75" thickBot="1" x14ac:dyDescent="0.3">
      <c r="A106" s="178"/>
      <c r="B106" s="199"/>
      <c r="C106" s="63" t="s">
        <v>22</v>
      </c>
      <c r="D106" s="180">
        <f>'[1]План 1'!D106</f>
        <v>120.5</v>
      </c>
      <c r="E106" s="65">
        <f>'[1]План 1'!E106</f>
        <v>120.5</v>
      </c>
      <c r="F106" s="253">
        <f>'[1]План 1'!F106</f>
        <v>120.5</v>
      </c>
      <c r="G106" s="222">
        <f>'[1]План 1'!G106</f>
        <v>0</v>
      </c>
    </row>
    <row r="107" spans="1:7" x14ac:dyDescent="0.25">
      <c r="A107" s="172" t="s">
        <v>116</v>
      </c>
      <c r="B107" s="195" t="s">
        <v>117</v>
      </c>
      <c r="C107" s="69" t="s">
        <v>45</v>
      </c>
      <c r="D107" s="196">
        <f>'[1]План 1'!D107</f>
        <v>1230</v>
      </c>
      <c r="E107" s="225">
        <f>'[1]План 1'!E107</f>
        <v>1230</v>
      </c>
      <c r="F107" s="254">
        <f>'[1]План 1'!F107</f>
        <v>1230</v>
      </c>
      <c r="G107" s="227">
        <f>'[1]План 1'!G107</f>
        <v>0</v>
      </c>
    </row>
    <row r="108" spans="1:7" ht="15.75" thickBot="1" x14ac:dyDescent="0.3">
      <c r="A108" s="178"/>
      <c r="B108" s="199"/>
      <c r="C108" s="63" t="s">
        <v>22</v>
      </c>
      <c r="D108" s="180">
        <f>'[1]План 1'!D108</f>
        <v>1945.2</v>
      </c>
      <c r="E108" s="65">
        <f>'[1]План 1'!E108</f>
        <v>1945.2</v>
      </c>
      <c r="F108" s="253">
        <f>'[1]План 1'!F108</f>
        <v>1945.2</v>
      </c>
      <c r="G108" s="222">
        <f>'[1]План 1'!G108</f>
        <v>0</v>
      </c>
    </row>
    <row r="109" spans="1:7" ht="15.75" thickBot="1" x14ac:dyDescent="0.3">
      <c r="A109" s="31" t="s">
        <v>118</v>
      </c>
      <c r="B109" s="32" t="s">
        <v>119</v>
      </c>
      <c r="C109" s="33" t="s">
        <v>22</v>
      </c>
      <c r="D109" s="228">
        <f>'[1]План 1'!D109</f>
        <v>2067.8000000000002</v>
      </c>
      <c r="E109" s="255">
        <f>'[1]План 1'!E109</f>
        <v>2067.8000000000002</v>
      </c>
      <c r="F109" s="35">
        <f>'[1]План 1'!F109</f>
        <v>2067.8000000000002</v>
      </c>
      <c r="G109" s="36">
        <f>'[1]План 1'!G109</f>
        <v>0</v>
      </c>
    </row>
    <row r="110" spans="1:7" x14ac:dyDescent="0.25">
      <c r="A110" s="207">
        <v>23</v>
      </c>
      <c r="B110" s="256" t="s">
        <v>120</v>
      </c>
      <c r="C110" s="209" t="s">
        <v>40</v>
      </c>
      <c r="D110" s="174">
        <f>'[1]План 1'!D110</f>
        <v>1.5</v>
      </c>
      <c r="E110" s="59">
        <f>'[1]План 1'!E110</f>
        <v>1.5</v>
      </c>
      <c r="F110" s="257">
        <f>'[1]План 1'!F110</f>
        <v>1.5</v>
      </c>
      <c r="G110" s="224">
        <f>'[1]План 1'!G110</f>
        <v>0</v>
      </c>
    </row>
    <row r="111" spans="1:7" x14ac:dyDescent="0.25">
      <c r="A111" s="258"/>
      <c r="B111" s="259"/>
      <c r="C111" s="260" t="s">
        <v>22</v>
      </c>
      <c r="D111" s="77">
        <f>'[1]План 1'!D111</f>
        <v>1100</v>
      </c>
      <c r="E111" s="78">
        <f>'[1]План 1'!E111</f>
        <v>1100</v>
      </c>
      <c r="F111" s="246">
        <f>'[1]План 1'!F111</f>
        <v>1100</v>
      </c>
      <c r="G111" s="247">
        <f>'[1]План 1'!G111</f>
        <v>0</v>
      </c>
    </row>
    <row r="112" spans="1:7" x14ac:dyDescent="0.25">
      <c r="A112" s="261">
        <v>24</v>
      </c>
      <c r="B112" s="262" t="s">
        <v>121</v>
      </c>
      <c r="C112" s="260" t="s">
        <v>45</v>
      </c>
      <c r="D112" s="263">
        <f>'[1]План 1'!D112</f>
        <v>344</v>
      </c>
      <c r="E112" s="154">
        <f>'[1]План 1'!E112</f>
        <v>344</v>
      </c>
      <c r="F112" s="264">
        <f>'[1]План 1'!F112</f>
        <v>344</v>
      </c>
      <c r="G112" s="265">
        <f>'[1]План 1'!G112</f>
        <v>0</v>
      </c>
    </row>
    <row r="113" spans="1:7" x14ac:dyDescent="0.25">
      <c r="A113" s="258"/>
      <c r="B113" s="266"/>
      <c r="C113" s="260" t="s">
        <v>22</v>
      </c>
      <c r="D113" s="77">
        <f>'[1]План 1'!D113</f>
        <v>865.2</v>
      </c>
      <c r="E113" s="78">
        <f>'[1]План 1'!E113</f>
        <v>865.2</v>
      </c>
      <c r="F113" s="246">
        <f>'[1]План 1'!F113</f>
        <v>865.2</v>
      </c>
      <c r="G113" s="247">
        <f>'[1]План 1'!G113</f>
        <v>0</v>
      </c>
    </row>
    <row r="114" spans="1:7" x14ac:dyDescent="0.25">
      <c r="A114" s="261" t="s">
        <v>122</v>
      </c>
      <c r="B114" s="262" t="s">
        <v>123</v>
      </c>
      <c r="C114" s="260" t="s">
        <v>45</v>
      </c>
      <c r="D114" s="263">
        <f>'[1]План 1'!D114</f>
        <v>25</v>
      </c>
      <c r="E114" s="154">
        <f>'[1]План 1'!E114</f>
        <v>25</v>
      </c>
      <c r="F114" s="264">
        <f>'[1]План 1'!F114</f>
        <v>25</v>
      </c>
      <c r="G114" s="265">
        <f>'[1]План 1'!G114</f>
        <v>0</v>
      </c>
    </row>
    <row r="115" spans="1:7" ht="15.75" thickBot="1" x14ac:dyDescent="0.3">
      <c r="A115" s="211"/>
      <c r="B115" s="267"/>
      <c r="C115" s="213" t="s">
        <v>22</v>
      </c>
      <c r="D115" s="180">
        <f>'[1]План 1'!D115</f>
        <v>102.6</v>
      </c>
      <c r="E115" s="65">
        <f>'[1]План 1'!E115</f>
        <v>102.6</v>
      </c>
      <c r="F115" s="253">
        <f>'[1]План 1'!F115</f>
        <v>102.6</v>
      </c>
      <c r="G115" s="222">
        <f>'[1]План 1'!G115</f>
        <v>0</v>
      </c>
    </row>
    <row r="116" spans="1:7" ht="29.25" thickBot="1" x14ac:dyDescent="0.3">
      <c r="A116" s="31" t="s">
        <v>124</v>
      </c>
      <c r="B116" s="32" t="s">
        <v>125</v>
      </c>
      <c r="C116" s="33" t="s">
        <v>22</v>
      </c>
      <c r="D116" s="228">
        <f>'[1]План 1'!D116</f>
        <v>10992.44</v>
      </c>
      <c r="E116" s="35">
        <f>'[1]План 1'!E116</f>
        <v>10992.44</v>
      </c>
      <c r="F116" s="35">
        <f>'[1]План 1'!F116</f>
        <v>10992.44</v>
      </c>
      <c r="G116" s="36">
        <f>'[1]План 1'!G116</f>
        <v>0</v>
      </c>
    </row>
    <row r="117" spans="1:7" x14ac:dyDescent="0.25">
      <c r="A117" s="268" t="s">
        <v>126</v>
      </c>
      <c r="B117" s="269" t="s">
        <v>127</v>
      </c>
      <c r="C117" s="270" t="s">
        <v>22</v>
      </c>
      <c r="D117" s="70">
        <f>'[1]План 1'!D117</f>
        <v>0</v>
      </c>
      <c r="E117" s="71">
        <f>'[1]План 1'!E117</f>
        <v>0</v>
      </c>
      <c r="F117" s="243">
        <f>'[1]План 1'!F117</f>
        <v>0</v>
      </c>
      <c r="G117" s="244">
        <f>'[1]План 1'!G117</f>
        <v>0</v>
      </c>
    </row>
    <row r="118" spans="1:7" ht="15.75" thickBot="1" x14ac:dyDescent="0.3">
      <c r="A118" s="271" t="s">
        <v>128</v>
      </c>
      <c r="B118" s="272" t="s">
        <v>129</v>
      </c>
      <c r="C118" s="273" t="s">
        <v>22</v>
      </c>
      <c r="D118" s="185">
        <f>'[1]План 1'!D118</f>
        <v>10992.44</v>
      </c>
      <c r="E118" s="85">
        <f>'[1]План 1'!E118</f>
        <v>10992.44</v>
      </c>
      <c r="F118" s="250">
        <f>'[1]План 1'!F118</f>
        <v>10992.44</v>
      </c>
      <c r="G118" s="251">
        <f>'[1]План 1'!G118</f>
        <v>0</v>
      </c>
    </row>
    <row r="119" spans="1:7" ht="15.75" thickBot="1" x14ac:dyDescent="0.3">
      <c r="A119" s="274" t="s">
        <v>130</v>
      </c>
      <c r="B119" s="275" t="s">
        <v>131</v>
      </c>
      <c r="C119" s="276" t="s">
        <v>22</v>
      </c>
      <c r="D119" s="277">
        <f>'[1]План 1'!D119</f>
        <v>3763.5990000000002</v>
      </c>
      <c r="E119" s="278">
        <f>'[1]План 1'!E119</f>
        <v>3763.5990000000002</v>
      </c>
      <c r="F119" s="279">
        <f>'[1]План 1'!F119</f>
        <v>3763.5990000000002</v>
      </c>
      <c r="G119" s="280">
        <f>'[1]План 1'!G119</f>
        <v>0</v>
      </c>
    </row>
    <row r="120" spans="1:7" ht="15.75" thickBot="1" x14ac:dyDescent="0.3">
      <c r="A120" s="31"/>
      <c r="B120" s="32" t="s">
        <v>132</v>
      </c>
      <c r="C120" s="33" t="s">
        <v>22</v>
      </c>
      <c r="D120" s="228">
        <f>'[1]План 1'!D120</f>
        <v>105429.74400000001</v>
      </c>
      <c r="E120" s="255">
        <f>'[1]План 1'!E120</f>
        <v>105429.74400000001</v>
      </c>
      <c r="F120" s="35">
        <f>'[1]План 1'!F120</f>
        <v>81941.318999999989</v>
      </c>
      <c r="G120" s="36">
        <f>'[1]План 1'!G120</f>
        <v>23488.42500000001</v>
      </c>
    </row>
    <row r="121" spans="1:7" ht="15.75" thickBot="1" x14ac:dyDescent="0.3">
      <c r="A121" s="281" t="s">
        <v>133</v>
      </c>
      <c r="B121" s="281"/>
      <c r="C121" s="281"/>
      <c r="D121" s="281"/>
      <c r="E121" s="281"/>
      <c r="F121" s="281"/>
      <c r="G121" s="281"/>
    </row>
    <row r="122" spans="1:7" x14ac:dyDescent="0.25">
      <c r="A122" s="13" t="s">
        <v>134</v>
      </c>
      <c r="B122" s="282" t="s">
        <v>135</v>
      </c>
      <c r="C122" s="283" t="s">
        <v>40</v>
      </c>
      <c r="D122" s="284">
        <v>0</v>
      </c>
      <c r="E122" s="284">
        <v>0</v>
      </c>
      <c r="F122" s="285">
        <v>0</v>
      </c>
      <c r="G122" s="285"/>
    </row>
    <row r="123" spans="1:7" ht="15.75" thickBot="1" x14ac:dyDescent="0.3">
      <c r="A123" s="25"/>
      <c r="B123" s="286"/>
      <c r="C123" s="287" t="s">
        <v>22</v>
      </c>
      <c r="D123" s="108">
        <v>0</v>
      </c>
      <c r="E123" s="108">
        <v>0</v>
      </c>
      <c r="F123" s="288">
        <v>0</v>
      </c>
      <c r="G123" s="288"/>
    </row>
    <row r="124" spans="1:7" x14ac:dyDescent="0.25">
      <c r="A124" s="13" t="s">
        <v>136</v>
      </c>
      <c r="B124" s="282" t="s">
        <v>137</v>
      </c>
      <c r="C124" s="289" t="s">
        <v>138</v>
      </c>
      <c r="D124" s="145">
        <v>0</v>
      </c>
      <c r="E124" s="145">
        <v>0</v>
      </c>
      <c r="F124" s="290"/>
      <c r="G124" s="290"/>
    </row>
    <row r="125" spans="1:7" ht="15.75" thickBot="1" x14ac:dyDescent="0.3">
      <c r="A125" s="25"/>
      <c r="B125" s="286"/>
      <c r="C125" s="287" t="s">
        <v>22</v>
      </c>
      <c r="D125" s="108">
        <v>0</v>
      </c>
      <c r="E125" s="108">
        <v>0</v>
      </c>
      <c r="F125" s="288"/>
      <c r="G125" s="288"/>
    </row>
    <row r="126" spans="1:7" x14ac:dyDescent="0.25">
      <c r="A126" s="13" t="s">
        <v>52</v>
      </c>
      <c r="B126" s="282" t="s">
        <v>139</v>
      </c>
      <c r="C126" s="283" t="s">
        <v>45</v>
      </c>
      <c r="D126" s="291">
        <v>0</v>
      </c>
      <c r="E126" s="291">
        <v>0</v>
      </c>
      <c r="F126" s="292">
        <v>0</v>
      </c>
      <c r="G126" s="292"/>
    </row>
    <row r="127" spans="1:7" ht="15.75" thickBot="1" x14ac:dyDescent="0.3">
      <c r="A127" s="25"/>
      <c r="B127" s="286"/>
      <c r="C127" s="287" t="s">
        <v>22</v>
      </c>
      <c r="D127" s="108">
        <v>0</v>
      </c>
      <c r="E127" s="108">
        <v>0</v>
      </c>
      <c r="F127" s="288">
        <v>0</v>
      </c>
      <c r="G127" s="288"/>
    </row>
    <row r="128" spans="1:7" x14ac:dyDescent="0.25">
      <c r="A128" s="13" t="s">
        <v>69</v>
      </c>
      <c r="B128" s="282" t="s">
        <v>140</v>
      </c>
      <c r="C128" s="283" t="s">
        <v>141</v>
      </c>
      <c r="D128" s="291">
        <v>0</v>
      </c>
      <c r="E128" s="291">
        <v>0</v>
      </c>
      <c r="F128" s="292">
        <v>0</v>
      </c>
      <c r="G128" s="292"/>
    </row>
    <row r="129" spans="1:7" ht="15.75" thickBot="1" x14ac:dyDescent="0.3">
      <c r="A129" s="25"/>
      <c r="B129" s="286"/>
      <c r="C129" s="287" t="s">
        <v>22</v>
      </c>
      <c r="D129" s="108">
        <v>0</v>
      </c>
      <c r="E129" s="108">
        <v>0</v>
      </c>
      <c r="F129" s="288">
        <v>0</v>
      </c>
      <c r="G129" s="288"/>
    </row>
    <row r="130" spans="1:7" ht="28.5" x14ac:dyDescent="0.25">
      <c r="A130" s="293" t="s">
        <v>72</v>
      </c>
      <c r="B130" s="294" t="s">
        <v>142</v>
      </c>
      <c r="C130" s="295" t="s">
        <v>22</v>
      </c>
      <c r="D130" s="284">
        <v>0</v>
      </c>
      <c r="E130" s="284">
        <v>0</v>
      </c>
      <c r="F130" s="285">
        <v>0</v>
      </c>
      <c r="G130" s="285"/>
    </row>
    <row r="131" spans="1:7" ht="15.75" thickBot="1" x14ac:dyDescent="0.3">
      <c r="A131" s="296" t="s">
        <v>143</v>
      </c>
      <c r="B131" s="297" t="s">
        <v>144</v>
      </c>
      <c r="C131" s="289" t="s">
        <v>22</v>
      </c>
      <c r="D131" s="298">
        <v>0</v>
      </c>
      <c r="E131" s="298">
        <v>0</v>
      </c>
      <c r="F131" s="299">
        <v>0</v>
      </c>
      <c r="G131" s="300"/>
    </row>
    <row r="132" spans="1:7" ht="15.75" thickBot="1" x14ac:dyDescent="0.3">
      <c r="A132" s="301" t="s">
        <v>74</v>
      </c>
      <c r="B132" s="302" t="s">
        <v>145</v>
      </c>
      <c r="C132" s="303" t="s">
        <v>22</v>
      </c>
      <c r="D132" s="304">
        <v>3938.7449999999999</v>
      </c>
      <c r="E132" s="304">
        <v>3938.7449999999999</v>
      </c>
      <c r="F132" s="305">
        <v>0</v>
      </c>
      <c r="G132" s="306">
        <v>3938.7449999999999</v>
      </c>
    </row>
    <row r="133" spans="1:7" ht="28.5" x14ac:dyDescent="0.25">
      <c r="A133" s="307">
        <v>7</v>
      </c>
      <c r="B133" s="308" t="s">
        <v>146</v>
      </c>
      <c r="C133" s="283" t="s">
        <v>22</v>
      </c>
      <c r="D133" s="284">
        <v>26592.423999999999</v>
      </c>
      <c r="E133" s="284">
        <v>26592.423999999999</v>
      </c>
      <c r="F133" s="285">
        <v>0</v>
      </c>
      <c r="G133" s="285">
        <v>26592.423999999999</v>
      </c>
    </row>
    <row r="134" spans="1:7" x14ac:dyDescent="0.25">
      <c r="A134" s="309" t="s">
        <v>147</v>
      </c>
      <c r="B134" s="310" t="s">
        <v>148</v>
      </c>
      <c r="C134" s="311" t="s">
        <v>22</v>
      </c>
      <c r="D134" s="46">
        <v>0</v>
      </c>
      <c r="E134" s="46">
        <v>0</v>
      </c>
      <c r="F134" s="312">
        <v>0</v>
      </c>
      <c r="G134" s="312">
        <v>0</v>
      </c>
    </row>
    <row r="135" spans="1:7" x14ac:dyDescent="0.25">
      <c r="A135" s="313" t="s">
        <v>149</v>
      </c>
      <c r="B135" s="314" t="s">
        <v>150</v>
      </c>
      <c r="C135" s="315" t="s">
        <v>45</v>
      </c>
      <c r="D135" s="316">
        <v>0</v>
      </c>
      <c r="E135" s="316">
        <v>0</v>
      </c>
      <c r="F135" s="317">
        <v>0</v>
      </c>
      <c r="G135" s="317">
        <v>0</v>
      </c>
    </row>
    <row r="136" spans="1:7" x14ac:dyDescent="0.25">
      <c r="A136" s="318"/>
      <c r="B136" s="319"/>
      <c r="C136" s="315" t="s">
        <v>22</v>
      </c>
      <c r="D136" s="106">
        <v>0</v>
      </c>
      <c r="E136" s="106">
        <v>0</v>
      </c>
      <c r="F136" s="320">
        <v>0</v>
      </c>
      <c r="G136" s="320">
        <v>0</v>
      </c>
    </row>
    <row r="137" spans="1:7" x14ac:dyDescent="0.25">
      <c r="A137" s="313" t="s">
        <v>151</v>
      </c>
      <c r="B137" s="314" t="s">
        <v>152</v>
      </c>
      <c r="C137" s="315" t="s">
        <v>45</v>
      </c>
      <c r="D137" s="316">
        <v>0</v>
      </c>
      <c r="E137" s="316">
        <v>0</v>
      </c>
      <c r="F137" s="317">
        <v>0</v>
      </c>
      <c r="G137" s="317">
        <v>0</v>
      </c>
    </row>
    <row r="138" spans="1:7" x14ac:dyDescent="0.25">
      <c r="A138" s="318"/>
      <c r="B138" s="319"/>
      <c r="C138" s="315" t="s">
        <v>22</v>
      </c>
      <c r="D138" s="106">
        <v>0</v>
      </c>
      <c r="E138" s="106">
        <v>0</v>
      </c>
      <c r="F138" s="320">
        <v>0</v>
      </c>
      <c r="G138" s="320">
        <v>0</v>
      </c>
    </row>
    <row r="139" spans="1:7" x14ac:dyDescent="0.25">
      <c r="A139" s="313" t="s">
        <v>153</v>
      </c>
      <c r="B139" s="314" t="s">
        <v>154</v>
      </c>
      <c r="C139" s="315" t="s">
        <v>45</v>
      </c>
      <c r="D139" s="316">
        <v>0</v>
      </c>
      <c r="E139" s="316">
        <v>0</v>
      </c>
      <c r="F139" s="317">
        <v>0</v>
      </c>
      <c r="G139" s="317">
        <v>0</v>
      </c>
    </row>
    <row r="140" spans="1:7" x14ac:dyDescent="0.25">
      <c r="A140" s="318"/>
      <c r="B140" s="319"/>
      <c r="C140" s="315" t="s">
        <v>22</v>
      </c>
      <c r="D140" s="106">
        <v>0</v>
      </c>
      <c r="E140" s="106">
        <v>0</v>
      </c>
      <c r="F140" s="320">
        <v>0</v>
      </c>
      <c r="G140" s="320">
        <v>0</v>
      </c>
    </row>
    <row r="141" spans="1:7" x14ac:dyDescent="0.25">
      <c r="A141" s="321" t="s">
        <v>155</v>
      </c>
      <c r="B141" s="314" t="s">
        <v>156</v>
      </c>
      <c r="C141" s="315" t="s">
        <v>45</v>
      </c>
      <c r="D141" s="316">
        <v>0</v>
      </c>
      <c r="E141" s="316">
        <v>0</v>
      </c>
      <c r="F141" s="317">
        <v>0</v>
      </c>
      <c r="G141" s="317">
        <v>0</v>
      </c>
    </row>
    <row r="142" spans="1:7" ht="15.75" thickBot="1" x14ac:dyDescent="0.3">
      <c r="A142" s="25"/>
      <c r="B142" s="322"/>
      <c r="C142" s="323" t="s">
        <v>22</v>
      </c>
      <c r="D142" s="324">
        <v>0</v>
      </c>
      <c r="E142" s="324">
        <v>0</v>
      </c>
      <c r="F142" s="325">
        <v>0</v>
      </c>
      <c r="G142" s="325">
        <v>0</v>
      </c>
    </row>
    <row r="143" spans="1:7" x14ac:dyDescent="0.25">
      <c r="A143" s="293" t="s">
        <v>78</v>
      </c>
      <c r="B143" s="326" t="s">
        <v>157</v>
      </c>
      <c r="C143" s="283" t="s">
        <v>22</v>
      </c>
      <c r="D143" s="327">
        <v>22233.599999999999</v>
      </c>
      <c r="E143" s="327">
        <v>22233.599999999999</v>
      </c>
      <c r="F143" s="328">
        <v>22233.599999999999</v>
      </c>
      <c r="G143" s="328"/>
    </row>
    <row r="144" spans="1:7" ht="15.75" thickBot="1" x14ac:dyDescent="0.3">
      <c r="A144" s="329" t="s">
        <v>158</v>
      </c>
      <c r="B144" s="330" t="s">
        <v>159</v>
      </c>
      <c r="C144" s="287" t="s">
        <v>22</v>
      </c>
      <c r="D144" s="331">
        <v>1735.2</v>
      </c>
      <c r="E144" s="331">
        <v>1735.2</v>
      </c>
      <c r="F144" s="332">
        <v>1735.2</v>
      </c>
      <c r="G144" s="332"/>
    </row>
    <row r="145" spans="1:7" x14ac:dyDescent="0.25">
      <c r="A145" s="333" t="s">
        <v>80</v>
      </c>
      <c r="B145" s="334" t="s">
        <v>160</v>
      </c>
      <c r="C145" s="335" t="s">
        <v>45</v>
      </c>
      <c r="D145" s="40">
        <v>16311</v>
      </c>
      <c r="E145" s="40">
        <v>16311</v>
      </c>
      <c r="F145" s="110">
        <v>16311</v>
      </c>
      <c r="G145" s="110">
        <v>0</v>
      </c>
    </row>
    <row r="146" spans="1:7" ht="15.75" thickBot="1" x14ac:dyDescent="0.3">
      <c r="A146" s="336"/>
      <c r="B146" s="337" t="s">
        <v>161</v>
      </c>
      <c r="C146" s="338" t="s">
        <v>22</v>
      </c>
      <c r="D146" s="52">
        <v>105.90358999999999</v>
      </c>
      <c r="E146" s="52">
        <v>105.90358999999999</v>
      </c>
      <c r="F146" s="115">
        <v>105.90358999999999</v>
      </c>
      <c r="G146" s="115">
        <v>0</v>
      </c>
    </row>
    <row r="147" spans="1:7" x14ac:dyDescent="0.25">
      <c r="A147" s="339" t="s">
        <v>162</v>
      </c>
      <c r="B147" s="340" t="s">
        <v>163</v>
      </c>
      <c r="C147" s="289" t="s">
        <v>45</v>
      </c>
      <c r="D147" s="145">
        <v>300</v>
      </c>
      <c r="E147" s="145">
        <v>300</v>
      </c>
      <c r="F147" s="290">
        <v>300</v>
      </c>
      <c r="G147" s="290"/>
    </row>
    <row r="148" spans="1:7" x14ac:dyDescent="0.25">
      <c r="A148" s="341"/>
      <c r="B148" s="319"/>
      <c r="C148" s="315" t="s">
        <v>22</v>
      </c>
      <c r="D148" s="106">
        <v>1.9470000000000001</v>
      </c>
      <c r="E148" s="106">
        <v>1.9470000000000001</v>
      </c>
      <c r="F148" s="320">
        <v>1.9470000000000001</v>
      </c>
      <c r="G148" s="320"/>
    </row>
    <row r="149" spans="1:7" x14ac:dyDescent="0.25">
      <c r="A149" s="342" t="s">
        <v>164</v>
      </c>
      <c r="B149" s="314" t="s">
        <v>165</v>
      </c>
      <c r="C149" s="315" t="s">
        <v>45</v>
      </c>
      <c r="D149" s="316">
        <v>520</v>
      </c>
      <c r="E149" s="316">
        <v>520</v>
      </c>
      <c r="F149" s="317">
        <v>520</v>
      </c>
      <c r="G149" s="290"/>
    </row>
    <row r="150" spans="1:7" x14ac:dyDescent="0.25">
      <c r="A150" s="341"/>
      <c r="B150" s="319"/>
      <c r="C150" s="315" t="s">
        <v>22</v>
      </c>
      <c r="D150" s="106">
        <v>3.42</v>
      </c>
      <c r="E150" s="106">
        <v>3.42</v>
      </c>
      <c r="F150" s="320">
        <v>3.42</v>
      </c>
      <c r="G150" s="325"/>
    </row>
    <row r="151" spans="1:7" x14ac:dyDescent="0.25">
      <c r="A151" s="342" t="s">
        <v>166</v>
      </c>
      <c r="B151" s="314" t="s">
        <v>167</v>
      </c>
      <c r="C151" s="315" t="s">
        <v>45</v>
      </c>
      <c r="D151" s="316">
        <v>1677</v>
      </c>
      <c r="E151" s="316">
        <v>1677</v>
      </c>
      <c r="F151" s="317">
        <v>1677</v>
      </c>
      <c r="G151" s="317"/>
    </row>
    <row r="152" spans="1:7" x14ac:dyDescent="0.25">
      <c r="A152" s="341"/>
      <c r="B152" s="319"/>
      <c r="C152" s="315" t="s">
        <v>22</v>
      </c>
      <c r="D152" s="106">
        <v>10.88373</v>
      </c>
      <c r="E152" s="106">
        <v>10.88373</v>
      </c>
      <c r="F152" s="320">
        <v>10.88373</v>
      </c>
      <c r="G152" s="320"/>
    </row>
    <row r="153" spans="1:7" x14ac:dyDescent="0.25">
      <c r="A153" s="342" t="s">
        <v>168</v>
      </c>
      <c r="B153" s="314" t="s">
        <v>169</v>
      </c>
      <c r="C153" s="315" t="s">
        <v>45</v>
      </c>
      <c r="D153" s="316">
        <v>360</v>
      </c>
      <c r="E153" s="316">
        <v>360</v>
      </c>
      <c r="F153" s="317">
        <v>360</v>
      </c>
      <c r="G153" s="290"/>
    </row>
    <row r="154" spans="1:7" x14ac:dyDescent="0.25">
      <c r="A154" s="341"/>
      <c r="B154" s="319"/>
      <c r="C154" s="315" t="s">
        <v>22</v>
      </c>
      <c r="D154" s="324">
        <v>2.3364000000000003</v>
      </c>
      <c r="E154" s="324">
        <v>2.3364000000000003</v>
      </c>
      <c r="F154" s="325">
        <v>2.3364000000000003</v>
      </c>
      <c r="G154" s="325"/>
    </row>
    <row r="155" spans="1:7" x14ac:dyDescent="0.25">
      <c r="A155" s="342" t="s">
        <v>170</v>
      </c>
      <c r="B155" s="314" t="s">
        <v>171</v>
      </c>
      <c r="C155" s="315" t="s">
        <v>45</v>
      </c>
      <c r="D155" s="316">
        <v>8450</v>
      </c>
      <c r="E155" s="316">
        <v>8450</v>
      </c>
      <c r="F155" s="317">
        <v>8450</v>
      </c>
      <c r="G155" s="317"/>
    </row>
    <row r="156" spans="1:7" x14ac:dyDescent="0.25">
      <c r="A156" s="341"/>
      <c r="B156" s="319"/>
      <c r="C156" s="315" t="s">
        <v>22</v>
      </c>
      <c r="D156" s="106">
        <v>54.840499999999999</v>
      </c>
      <c r="E156" s="106">
        <v>54.840499999999999</v>
      </c>
      <c r="F156" s="320">
        <v>54.840499999999999</v>
      </c>
      <c r="G156" s="320"/>
    </row>
    <row r="157" spans="1:7" x14ac:dyDescent="0.25">
      <c r="A157" s="342" t="s">
        <v>172</v>
      </c>
      <c r="B157" s="314" t="s">
        <v>173</v>
      </c>
      <c r="C157" s="315" t="s">
        <v>45</v>
      </c>
      <c r="D157" s="316">
        <v>2354</v>
      </c>
      <c r="E157" s="316">
        <v>2354</v>
      </c>
      <c r="F157" s="317">
        <v>2354</v>
      </c>
      <c r="G157" s="290"/>
    </row>
    <row r="158" spans="1:7" x14ac:dyDescent="0.25">
      <c r="A158" s="341"/>
      <c r="B158" s="319"/>
      <c r="C158" s="315" t="s">
        <v>22</v>
      </c>
      <c r="D158" s="106">
        <v>15.27746</v>
      </c>
      <c r="E158" s="106">
        <v>15.27746</v>
      </c>
      <c r="F158" s="320">
        <v>15.27746</v>
      </c>
      <c r="G158" s="325"/>
    </row>
    <row r="159" spans="1:7" x14ac:dyDescent="0.25">
      <c r="A159" s="342" t="s">
        <v>174</v>
      </c>
      <c r="B159" s="314" t="s">
        <v>175</v>
      </c>
      <c r="C159" s="315" t="s">
        <v>45</v>
      </c>
      <c r="D159" s="316">
        <v>2650</v>
      </c>
      <c r="E159" s="316">
        <v>2650</v>
      </c>
      <c r="F159" s="317">
        <v>2650</v>
      </c>
      <c r="G159" s="317"/>
    </row>
    <row r="160" spans="1:7" x14ac:dyDescent="0.25">
      <c r="A160" s="341"/>
      <c r="B160" s="319"/>
      <c r="C160" s="315" t="s">
        <v>22</v>
      </c>
      <c r="D160" s="106">
        <v>17.198499999999999</v>
      </c>
      <c r="E160" s="106">
        <v>17.198499999999999</v>
      </c>
      <c r="F160" s="320">
        <v>17.198499999999999</v>
      </c>
      <c r="G160" s="320"/>
    </row>
    <row r="161" spans="1:7" x14ac:dyDescent="0.25">
      <c r="A161" s="342" t="s">
        <v>176</v>
      </c>
      <c r="B161" s="314" t="s">
        <v>177</v>
      </c>
      <c r="C161" s="315" t="s">
        <v>45</v>
      </c>
      <c r="D161" s="316">
        <v>0</v>
      </c>
      <c r="E161" s="316">
        <v>0</v>
      </c>
      <c r="F161" s="317">
        <v>0</v>
      </c>
      <c r="G161" s="290"/>
    </row>
    <row r="162" spans="1:7" ht="15.75" thickBot="1" x14ac:dyDescent="0.3">
      <c r="A162" s="343"/>
      <c r="B162" s="322"/>
      <c r="C162" s="287" t="s">
        <v>22</v>
      </c>
      <c r="D162" s="108">
        <v>0</v>
      </c>
      <c r="E162" s="108">
        <v>0</v>
      </c>
      <c r="F162" s="288">
        <v>0</v>
      </c>
      <c r="G162" s="288"/>
    </row>
    <row r="163" spans="1:7" x14ac:dyDescent="0.25">
      <c r="A163" s="344"/>
      <c r="B163" s="345"/>
      <c r="C163" s="345" t="s">
        <v>22</v>
      </c>
      <c r="D163" s="345">
        <f>'[2]План 1'!D175</f>
        <v>0</v>
      </c>
      <c r="E163" s="345">
        <f>'[2]План 1'!E175</f>
        <v>0</v>
      </c>
      <c r="F163" s="346"/>
      <c r="G163" s="346"/>
    </row>
    <row r="164" spans="1:7" ht="31.5" customHeight="1" x14ac:dyDescent="0.25">
      <c r="B164" s="348" t="s">
        <v>178</v>
      </c>
      <c r="C164" s="348"/>
      <c r="D164" s="348"/>
      <c r="E164" s="348"/>
      <c r="F164" s="348"/>
    </row>
    <row r="167" spans="1:7" x14ac:dyDescent="0.25">
      <c r="D167" s="9"/>
      <c r="E167" s="9"/>
    </row>
    <row r="168" spans="1:7" x14ac:dyDescent="0.25">
      <c r="B168" s="349"/>
    </row>
  </sheetData>
  <mergeCells count="141">
    <mergeCell ref="A159:A160"/>
    <mergeCell ref="B159:B160"/>
    <mergeCell ref="A161:A162"/>
    <mergeCell ref="B161:B162"/>
    <mergeCell ref="B163:E163"/>
    <mergeCell ref="B164:F164"/>
    <mergeCell ref="A153:A154"/>
    <mergeCell ref="B153:B154"/>
    <mergeCell ref="A155:A156"/>
    <mergeCell ref="B155:B156"/>
    <mergeCell ref="A157:A158"/>
    <mergeCell ref="B157:B158"/>
    <mergeCell ref="A145:A146"/>
    <mergeCell ref="A147:A148"/>
    <mergeCell ref="B147:B148"/>
    <mergeCell ref="A149:A150"/>
    <mergeCell ref="B149:B150"/>
    <mergeCell ref="A151:A152"/>
    <mergeCell ref="B151:B152"/>
    <mergeCell ref="A137:A138"/>
    <mergeCell ref="B137:B138"/>
    <mergeCell ref="A139:A140"/>
    <mergeCell ref="B139:B140"/>
    <mergeCell ref="A141:A142"/>
    <mergeCell ref="B141:B142"/>
    <mergeCell ref="A126:A127"/>
    <mergeCell ref="B126:B127"/>
    <mergeCell ref="A128:A129"/>
    <mergeCell ref="B128:B129"/>
    <mergeCell ref="A135:A136"/>
    <mergeCell ref="B135:B136"/>
    <mergeCell ref="A114:A115"/>
    <mergeCell ref="B114:B115"/>
    <mergeCell ref="A121:G121"/>
    <mergeCell ref="A122:A123"/>
    <mergeCell ref="B122:B123"/>
    <mergeCell ref="A124:A125"/>
    <mergeCell ref="B124:B125"/>
    <mergeCell ref="A107:A108"/>
    <mergeCell ref="B107:B108"/>
    <mergeCell ref="A110:A111"/>
    <mergeCell ref="B110:B111"/>
    <mergeCell ref="A112:A113"/>
    <mergeCell ref="B112:B113"/>
    <mergeCell ref="A101:A102"/>
    <mergeCell ref="B101:B102"/>
    <mergeCell ref="A103:A104"/>
    <mergeCell ref="B103:B104"/>
    <mergeCell ref="A105:A106"/>
    <mergeCell ref="B105:B106"/>
    <mergeCell ref="A95:A96"/>
    <mergeCell ref="B95:B96"/>
    <mergeCell ref="A97:A98"/>
    <mergeCell ref="B97:B98"/>
    <mergeCell ref="A99:A100"/>
    <mergeCell ref="B99:B100"/>
    <mergeCell ref="A88:A89"/>
    <mergeCell ref="B88:B89"/>
    <mergeCell ref="A90:A91"/>
    <mergeCell ref="B90:B91"/>
    <mergeCell ref="A92:A93"/>
    <mergeCell ref="B92:B93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7:A58"/>
    <mergeCell ref="B57:B58"/>
    <mergeCell ref="A59:A60"/>
    <mergeCell ref="B59:B60"/>
    <mergeCell ref="A61:A63"/>
    <mergeCell ref="B61:B63"/>
    <mergeCell ref="A49:A51"/>
    <mergeCell ref="B49:B51"/>
    <mergeCell ref="A52:A54"/>
    <mergeCell ref="B52:B54"/>
    <mergeCell ref="A55:A56"/>
    <mergeCell ref="B55:B56"/>
    <mergeCell ref="A41:A42"/>
    <mergeCell ref="B41:B42"/>
    <mergeCell ref="A43:A45"/>
    <mergeCell ref="B43:B45"/>
    <mergeCell ref="A46:A48"/>
    <mergeCell ref="B46:B48"/>
    <mergeCell ref="A35:A36"/>
    <mergeCell ref="B35:B36"/>
    <mergeCell ref="A37:A38"/>
    <mergeCell ref="B37:B38"/>
    <mergeCell ref="A39:A40"/>
    <mergeCell ref="B39:B40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3:A15"/>
    <mergeCell ref="A16:A17"/>
    <mergeCell ref="B16:B17"/>
    <mergeCell ref="A18:A19"/>
    <mergeCell ref="B18:B19"/>
    <mergeCell ref="A21:A22"/>
    <mergeCell ref="B21:B22"/>
    <mergeCell ref="F8:G8"/>
    <mergeCell ref="A9:A11"/>
    <mergeCell ref="B9:B11"/>
    <mergeCell ref="C9:C11"/>
    <mergeCell ref="D9:D11"/>
    <mergeCell ref="E9:G10"/>
    <mergeCell ref="C1:G1"/>
    <mergeCell ref="C2:G2"/>
    <mergeCell ref="C3:G3"/>
    <mergeCell ref="C4:G4"/>
    <mergeCell ref="C5:G5"/>
    <mergeCell ref="A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Александрович Пчелин</dc:creator>
  <cp:lastModifiedBy>Александр Александрович Пчелин</cp:lastModifiedBy>
  <dcterms:created xsi:type="dcterms:W3CDTF">2022-05-19T06:10:30Z</dcterms:created>
  <dcterms:modified xsi:type="dcterms:W3CDTF">2022-05-19T06:11:12Z</dcterms:modified>
</cp:coreProperties>
</file>